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Development Project Budget" sheetId="3" r:id="rId1"/>
    <sheet name="Indicative MAIN Project BUDGET" sheetId="2" r:id="rId2"/>
  </sheets>
  <calcPr calcId="145621" iterateDelta="1E-4"/>
</workbook>
</file>

<file path=xl/calcChain.xml><?xml version="1.0" encoding="utf-8"?>
<calcChain xmlns="http://schemas.openxmlformats.org/spreadsheetml/2006/main">
  <c r="I85" i="3" l="1"/>
  <c r="H85" i="3"/>
  <c r="G85" i="3"/>
  <c r="J85" i="3" s="1"/>
  <c r="D85" i="3"/>
  <c r="C85" i="3"/>
  <c r="B85" i="3"/>
  <c r="E85" i="3" s="1"/>
  <c r="F85" i="3" s="1"/>
  <c r="J84" i="3"/>
  <c r="E84" i="3"/>
  <c r="J83" i="3"/>
  <c r="E83" i="3"/>
  <c r="J82" i="3"/>
  <c r="E82" i="3"/>
  <c r="J81" i="3"/>
  <c r="E81" i="3"/>
  <c r="J80" i="3"/>
  <c r="E80" i="3"/>
  <c r="J79" i="3"/>
  <c r="E79" i="3"/>
  <c r="J78" i="3"/>
  <c r="E78" i="3"/>
  <c r="J77" i="3"/>
  <c r="E77" i="3"/>
  <c r="J76" i="3"/>
  <c r="E76" i="3"/>
  <c r="J75" i="3"/>
  <c r="E75" i="3"/>
  <c r="J74" i="3"/>
  <c r="E74" i="3"/>
  <c r="J73" i="3"/>
  <c r="E73" i="3"/>
  <c r="J72" i="3"/>
  <c r="E72" i="3"/>
  <c r="J71" i="3"/>
  <c r="E71" i="3"/>
  <c r="J70" i="3"/>
  <c r="E70" i="3"/>
  <c r="J69" i="3"/>
  <c r="E69" i="3"/>
  <c r="J68" i="3"/>
  <c r="E68" i="3"/>
  <c r="J67" i="3"/>
  <c r="E67" i="3"/>
  <c r="J66" i="3"/>
  <c r="E66" i="3"/>
  <c r="J65" i="3"/>
  <c r="E65" i="3"/>
  <c r="J64" i="3"/>
  <c r="E64" i="3"/>
  <c r="J63" i="3"/>
  <c r="E63" i="3"/>
  <c r="J62" i="3"/>
  <c r="E62" i="3"/>
  <c r="J61" i="3"/>
  <c r="E61" i="3"/>
  <c r="I59" i="3"/>
  <c r="H59" i="3"/>
  <c r="G59" i="3"/>
  <c r="J59" i="3" s="1"/>
  <c r="D59" i="3"/>
  <c r="C59" i="3"/>
  <c r="B59" i="3"/>
  <c r="E59" i="3" s="1"/>
  <c r="F59" i="3" s="1"/>
  <c r="J58" i="3"/>
  <c r="E58" i="3"/>
  <c r="J57" i="3"/>
  <c r="E57" i="3"/>
  <c r="J56" i="3"/>
  <c r="E56" i="3"/>
  <c r="J55" i="3"/>
  <c r="E55" i="3"/>
  <c r="J54" i="3"/>
  <c r="E54" i="3"/>
  <c r="J53" i="3"/>
  <c r="E53" i="3"/>
  <c r="J52" i="3"/>
  <c r="E52" i="3"/>
  <c r="J51" i="3"/>
  <c r="E51" i="3"/>
  <c r="J50" i="3"/>
  <c r="E50" i="3"/>
  <c r="J49" i="3"/>
  <c r="E49" i="3"/>
  <c r="J48" i="3"/>
  <c r="E48" i="3"/>
  <c r="J47" i="3"/>
  <c r="E47" i="3"/>
  <c r="J46" i="3"/>
  <c r="E46" i="3"/>
  <c r="J45" i="3"/>
  <c r="E45" i="3"/>
  <c r="I43" i="3"/>
  <c r="I86" i="3" s="1"/>
  <c r="H43" i="3"/>
  <c r="H86" i="3" s="1"/>
  <c r="G43" i="3"/>
  <c r="G86" i="3" s="1"/>
  <c r="D43" i="3"/>
  <c r="D86" i="3" s="1"/>
  <c r="C43" i="3"/>
  <c r="C86" i="3" s="1"/>
  <c r="B43" i="3"/>
  <c r="B86" i="3" s="1"/>
  <c r="E86" i="3" s="1"/>
  <c r="J42" i="3"/>
  <c r="E42" i="3"/>
  <c r="J41" i="3"/>
  <c r="E41" i="3"/>
  <c r="J40" i="3"/>
  <c r="E40" i="3"/>
  <c r="J39" i="3"/>
  <c r="E39" i="3"/>
  <c r="J38" i="3"/>
  <c r="E38" i="3"/>
  <c r="J37" i="3"/>
  <c r="E37" i="3"/>
  <c r="J36" i="3"/>
  <c r="E36" i="3"/>
  <c r="J35" i="3"/>
  <c r="E35" i="3"/>
  <c r="J34" i="3"/>
  <c r="E34" i="3"/>
  <c r="J33" i="3"/>
  <c r="E33" i="3"/>
  <c r="J32" i="3"/>
  <c r="E32" i="3"/>
  <c r="I29" i="3"/>
  <c r="H29" i="3"/>
  <c r="G29" i="3"/>
  <c r="J29" i="3" s="1"/>
  <c r="D29" i="3"/>
  <c r="B29" i="3"/>
  <c r="I28" i="3"/>
  <c r="H28" i="3"/>
  <c r="J28" i="3" s="1"/>
  <c r="D28" i="3"/>
  <c r="C28" i="3"/>
  <c r="E28" i="3" s="1"/>
  <c r="F28" i="3" s="1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I14" i="3"/>
  <c r="H14" i="3"/>
  <c r="J14" i="3" s="1"/>
  <c r="D14" i="3"/>
  <c r="C14" i="3"/>
  <c r="E14" i="3" s="1"/>
  <c r="F14" i="3" s="1"/>
  <c r="J13" i="3"/>
  <c r="E13" i="3"/>
  <c r="J12" i="3"/>
  <c r="E12" i="3"/>
  <c r="J11" i="3"/>
  <c r="E11" i="3"/>
  <c r="E10" i="3"/>
  <c r="E9" i="3"/>
  <c r="E8" i="3"/>
  <c r="J7" i="3"/>
  <c r="E7" i="3"/>
  <c r="J6" i="3"/>
  <c r="E6" i="3"/>
  <c r="J5" i="3"/>
  <c r="E5" i="3"/>
  <c r="F3" i="3"/>
  <c r="C29" i="3" l="1"/>
  <c r="E29" i="3" s="1"/>
  <c r="K86" i="3"/>
  <c r="F86" i="3"/>
  <c r="K29" i="3"/>
  <c r="F29" i="3"/>
  <c r="E43" i="3"/>
  <c r="F43" i="3" s="1"/>
  <c r="J43" i="3"/>
  <c r="J86" i="3" s="1"/>
  <c r="G85" i="2"/>
  <c r="G59" i="2"/>
  <c r="G43" i="2"/>
  <c r="G86" i="2" s="1"/>
  <c r="I14" i="2"/>
  <c r="H14" i="2"/>
  <c r="H29" i="2" s="1"/>
  <c r="I28" i="2"/>
  <c r="H28" i="2"/>
  <c r="I29" i="2"/>
  <c r="G29" i="2"/>
  <c r="F3" i="2"/>
  <c r="E5" i="2"/>
  <c r="J5" i="2"/>
  <c r="E6" i="2"/>
  <c r="J6" i="2"/>
  <c r="E7" i="2"/>
  <c r="J7" i="2"/>
  <c r="E8" i="2"/>
  <c r="E9" i="2"/>
  <c r="E10" i="2"/>
  <c r="E11" i="2"/>
  <c r="J11" i="2"/>
  <c r="E12" i="2"/>
  <c r="J12" i="2"/>
  <c r="E13" i="2"/>
  <c r="J13" i="2"/>
  <c r="C14" i="2"/>
  <c r="C29" i="2"/>
  <c r="D14" i="2"/>
  <c r="D29" i="2"/>
  <c r="E14" i="2"/>
  <c r="F14" i="2"/>
  <c r="J14" i="2"/>
  <c r="E16" i="2"/>
  <c r="J16" i="2"/>
  <c r="E17" i="2"/>
  <c r="J17" i="2"/>
  <c r="E18" i="2"/>
  <c r="J18" i="2"/>
  <c r="E19" i="2"/>
  <c r="J19" i="2"/>
  <c r="E20" i="2"/>
  <c r="J20" i="2"/>
  <c r="E21" i="2"/>
  <c r="J21" i="2"/>
  <c r="E22" i="2"/>
  <c r="J22" i="2"/>
  <c r="E23" i="2"/>
  <c r="J23" i="2"/>
  <c r="E24" i="2"/>
  <c r="J24" i="2"/>
  <c r="E25" i="2"/>
  <c r="J25" i="2"/>
  <c r="E26" i="2"/>
  <c r="J26" i="2"/>
  <c r="E27" i="2"/>
  <c r="J27" i="2"/>
  <c r="C28" i="2"/>
  <c r="D28" i="2"/>
  <c r="E28" i="2"/>
  <c r="F28" i="2"/>
  <c r="J28" i="2"/>
  <c r="B29" i="2"/>
  <c r="E32" i="2"/>
  <c r="J32" i="2"/>
  <c r="E33" i="2"/>
  <c r="J33" i="2"/>
  <c r="E34" i="2"/>
  <c r="J34" i="2"/>
  <c r="E35" i="2"/>
  <c r="J35" i="2"/>
  <c r="E36" i="2"/>
  <c r="J36" i="2"/>
  <c r="E37" i="2"/>
  <c r="J37" i="2"/>
  <c r="E38" i="2"/>
  <c r="J38" i="2"/>
  <c r="E39" i="2"/>
  <c r="J39" i="2"/>
  <c r="E40" i="2"/>
  <c r="J40" i="2"/>
  <c r="E41" i="2"/>
  <c r="J41" i="2"/>
  <c r="E42" i="2"/>
  <c r="J42" i="2"/>
  <c r="B43" i="2"/>
  <c r="C43" i="2"/>
  <c r="D43" i="2"/>
  <c r="E43" i="2"/>
  <c r="F43" i="2"/>
  <c r="H43" i="2"/>
  <c r="H86" i="2"/>
  <c r="I43" i="2"/>
  <c r="I86" i="2"/>
  <c r="E45" i="2"/>
  <c r="J45" i="2"/>
  <c r="E46" i="2"/>
  <c r="J46" i="2"/>
  <c r="E47" i="2"/>
  <c r="J47" i="2"/>
  <c r="E48" i="2"/>
  <c r="J48" i="2"/>
  <c r="E49" i="2"/>
  <c r="J49" i="2"/>
  <c r="E50" i="2"/>
  <c r="J50" i="2"/>
  <c r="E51" i="2"/>
  <c r="J51" i="2"/>
  <c r="E52" i="2"/>
  <c r="J52" i="2"/>
  <c r="E53" i="2"/>
  <c r="J53" i="2"/>
  <c r="E54" i="2"/>
  <c r="J54" i="2"/>
  <c r="E55" i="2"/>
  <c r="J55" i="2"/>
  <c r="E56" i="2"/>
  <c r="J56" i="2"/>
  <c r="E57" i="2"/>
  <c r="J57" i="2"/>
  <c r="E58" i="2"/>
  <c r="J58" i="2"/>
  <c r="B59" i="2"/>
  <c r="C59" i="2"/>
  <c r="D59" i="2"/>
  <c r="E59" i="2"/>
  <c r="F59" i="2"/>
  <c r="H59" i="2"/>
  <c r="I59" i="2"/>
  <c r="J59" i="2"/>
  <c r="E61" i="2"/>
  <c r="J61" i="2"/>
  <c r="E62" i="2"/>
  <c r="J62" i="2"/>
  <c r="E63" i="2"/>
  <c r="J63" i="2"/>
  <c r="E64" i="2"/>
  <c r="J64" i="2"/>
  <c r="E65" i="2"/>
  <c r="J65" i="2"/>
  <c r="E66" i="2"/>
  <c r="J66" i="2"/>
  <c r="E67" i="2"/>
  <c r="J67" i="2"/>
  <c r="E68" i="2"/>
  <c r="J68" i="2"/>
  <c r="E69" i="2"/>
  <c r="J69" i="2"/>
  <c r="E70" i="2"/>
  <c r="J70" i="2"/>
  <c r="E71" i="2"/>
  <c r="J71" i="2"/>
  <c r="E72" i="2"/>
  <c r="J72" i="2"/>
  <c r="E73" i="2"/>
  <c r="J73" i="2"/>
  <c r="E74" i="2"/>
  <c r="J74" i="2"/>
  <c r="E75" i="2"/>
  <c r="J75" i="2"/>
  <c r="E76" i="2"/>
  <c r="J76" i="2"/>
  <c r="E77" i="2"/>
  <c r="J77" i="2"/>
  <c r="E78" i="2"/>
  <c r="J78" i="2"/>
  <c r="E79" i="2"/>
  <c r="J79" i="2"/>
  <c r="E80" i="2"/>
  <c r="J80" i="2"/>
  <c r="E81" i="2"/>
  <c r="J81" i="2"/>
  <c r="E82" i="2"/>
  <c r="J82" i="2"/>
  <c r="E83" i="2"/>
  <c r="J83" i="2"/>
  <c r="E84" i="2"/>
  <c r="J84" i="2"/>
  <c r="B85" i="2"/>
  <c r="C85" i="2"/>
  <c r="D85" i="2"/>
  <c r="E85" i="2"/>
  <c r="F85" i="2"/>
  <c r="H85" i="2"/>
  <c r="I85" i="2"/>
  <c r="J85" i="2"/>
  <c r="B86" i="2"/>
  <c r="C86" i="2"/>
  <c r="D86" i="2"/>
  <c r="E86" i="2"/>
  <c r="E29" i="2"/>
  <c r="F86" i="2"/>
  <c r="K86" i="2"/>
  <c r="F29" i="2"/>
  <c r="K29" i="2"/>
  <c r="J43" i="2" l="1"/>
  <c r="J86" i="2" s="1"/>
  <c r="J29" i="2"/>
</calcChain>
</file>

<file path=xl/comments1.xml><?xml version="1.0" encoding="utf-8"?>
<comments xmlns="http://schemas.openxmlformats.org/spreadsheetml/2006/main">
  <authors>
    <author/>
    <author>HARWOODC</author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these yellow columns at application stage.  If you are successful, then you will  use them as part of your reporting back to us</t>
        </r>
      </text>
    </comment>
    <comment ref="B3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G3" authorId="1">
      <text>
        <r>
          <rPr>
            <sz val="10"/>
            <color indexed="81"/>
            <rFont val="Calibri"/>
            <family val="2"/>
            <scheme val="minor"/>
          </rPr>
          <t>Please only enter ACTUAL BFI Cash received SO FAR here  - not the total expected award.  Thank you.</t>
        </r>
      </text>
    </comment>
    <comment ref="C4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4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K4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5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5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6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29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1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1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1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K31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60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60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60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86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86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86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8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comments2.xml><?xml version="1.0" encoding="utf-8"?>
<comments xmlns="http://schemas.openxmlformats.org/spreadsheetml/2006/main">
  <authors>
    <author/>
    <author>HARWOODC</author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these yellow columns at application stage.  If you are successful, then you will  use them as part of your reporting back to us</t>
        </r>
      </text>
    </comment>
    <comment ref="B3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G3" authorId="1">
      <text>
        <r>
          <rPr>
            <sz val="10"/>
            <color indexed="81"/>
            <rFont val="Calibri"/>
            <family val="2"/>
            <scheme val="minor"/>
          </rPr>
          <t>Please only enter ACTUAL BFI Cash received SO FAR here  - not the total expected award.  Thank you.</t>
        </r>
      </text>
    </comment>
    <comment ref="C4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4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K4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5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5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5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6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29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1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1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1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K31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4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4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4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60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60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60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86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86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86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8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sharedStrings.xml><?xml version="1.0" encoding="utf-8"?>
<sst xmlns="http://schemas.openxmlformats.org/spreadsheetml/2006/main" count="138" uniqueCount="31">
  <si>
    <r>
      <t>PROJECT TITLE</t>
    </r>
    <r>
      <rPr>
        <sz val="9"/>
        <color indexed="8"/>
        <rFont val="Candara"/>
        <family val="2"/>
      </rPr>
      <t xml:space="preserve">:  </t>
    </r>
  </si>
  <si>
    <t>INCOME</t>
  </si>
  <si>
    <t>BFI CASH</t>
  </si>
  <si>
    <t>% of total budget</t>
  </si>
  <si>
    <r>
      <t xml:space="preserve">ACTUAL FIGURES </t>
    </r>
    <r>
      <rPr>
        <i/>
        <sz val="8"/>
        <color indexed="8"/>
        <rFont val="Candara"/>
        <family val="2"/>
      </rPr>
      <t>please ignore at application stage</t>
    </r>
  </si>
  <si>
    <t>Award request from Programming Development Fund</t>
  </si>
  <si>
    <r>
      <t xml:space="preserve">PARTNERSHIP FUNDING  - CASH </t>
    </r>
    <r>
      <rPr>
        <b/>
        <i/>
        <sz val="9"/>
        <color indexed="8"/>
        <rFont val="Candara"/>
        <family val="2"/>
      </rPr>
      <t>(eg. grant award, sponsorship)</t>
    </r>
  </si>
  <si>
    <t>Non-BFI CASH</t>
  </si>
  <si>
    <t>IN KIND</t>
  </si>
  <si>
    <t>TOTAL</t>
  </si>
  <si>
    <t>STATUS of funding</t>
  </si>
  <si>
    <t>NON-BFI CASH</t>
  </si>
  <si>
    <t>IN-KIND</t>
  </si>
  <si>
    <t>NOTES</t>
  </si>
  <si>
    <t>To add further rows as needed, highlight this entire row, and click INSERT</t>
  </si>
  <si>
    <t>Total PARTNERSHIP FUNDING - CASH</t>
  </si>
  <si>
    <t>OTHER INCOME (eg. box office, merchandising)</t>
  </si>
  <si>
    <t>Total OTHER INCOME</t>
  </si>
  <si>
    <t>TOTAL INCOME</t>
  </si>
  <si>
    <t>EXPENDITURE</t>
  </si>
  <si>
    <t>STAFF COSTS</t>
  </si>
  <si>
    <t>BFI Cash</t>
  </si>
  <si>
    <t>Total STAFF COSTS</t>
  </si>
  <si>
    <r>
      <t xml:space="preserve">OVERHEADS </t>
    </r>
    <r>
      <rPr>
        <b/>
        <i/>
        <sz val="9"/>
        <color indexed="8"/>
        <rFont val="Candara"/>
        <family val="2"/>
      </rPr>
      <t>(eg. office costs, travel, etc)</t>
    </r>
  </si>
  <si>
    <t>Total OVERHEAD COSTS</t>
  </si>
  <si>
    <r>
      <t>OTHER COSTS</t>
    </r>
    <r>
      <rPr>
        <b/>
        <i/>
        <sz val="9"/>
        <color indexed="8"/>
        <rFont val="Candara"/>
        <family val="2"/>
      </rPr>
      <t xml:space="preserve"> (eg. marketing, film hire, evaluation)</t>
    </r>
  </si>
  <si>
    <t>Total OTHER COSTS</t>
  </si>
  <si>
    <t>TOTAL  EXPENDITURE</t>
  </si>
  <si>
    <t>please fill in all white areas in tables, areas in colour will complete automatically.</t>
  </si>
  <si>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Indicative Budget for MAIN project 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</si>
  <si>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Budget for RESEARCH &amp; DEVELOPMENT project 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</si>
</sst>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\£#,##0"/>
    <numFmt numFmtId="166" formatCode="&quot;£&quot;#,##0"/>
  </numFmts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ndara"/>
      <family val="2"/>
    </font>
    <font>
      <b/>
      <sz val="9"/>
      <color indexed="8"/>
      <name val="Candara"/>
      <family val="2"/>
    </font>
    <font>
      <b/>
      <sz val="9"/>
      <color indexed="10"/>
      <name val="Candara"/>
      <family val="2"/>
    </font>
    <font>
      <b/>
      <sz val="8"/>
      <color indexed="8"/>
      <name val="Candara"/>
      <family val="2"/>
    </font>
    <font>
      <i/>
      <sz val="8"/>
      <color indexed="8"/>
      <name val="Candara"/>
      <family val="2"/>
    </font>
    <font>
      <b/>
      <i/>
      <sz val="9"/>
      <color indexed="8"/>
      <name val="Candara"/>
      <family val="2"/>
    </font>
    <font>
      <sz val="8"/>
      <color indexed="8"/>
      <name val="Candara"/>
      <family val="2"/>
    </font>
    <font>
      <i/>
      <sz val="8"/>
      <color indexed="10"/>
      <name val="Candara"/>
      <family val="2"/>
    </font>
    <font>
      <sz val="9"/>
      <color indexed="55"/>
      <name val="Candara"/>
      <family val="2"/>
    </font>
    <font>
      <b/>
      <sz val="9"/>
      <color indexed="55"/>
      <name val="Candara"/>
      <family val="2"/>
    </font>
    <font>
      <b/>
      <sz val="9"/>
      <name val="Candara"/>
      <family val="2"/>
    </font>
    <font>
      <b/>
      <sz val="10"/>
      <name val="Candara"/>
      <family val="2"/>
    </font>
    <font>
      <sz val="10"/>
      <color indexed="8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50"/>
        <bgColor indexed="47"/>
      </patternFill>
    </fill>
    <fill>
      <patternFill patternType="solid">
        <fgColor theme="6" tint="0.59999389629810485"/>
        <bgColor indexed="43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141">
    <xf numFmtId="0" fontId="0" fillId="0" borderId="0" xfId="0"/>
    <xf numFmtId="0" fontId="2" fillId="0" borderId="0" xfId="2" applyFont="1" applyAlignment="1" applyProtection="1">
      <alignment vertical="center"/>
    </xf>
    <xf numFmtId="3" fontId="2" fillId="0" borderId="0" xfId="2" applyNumberFormat="1" applyFont="1" applyAlignment="1" applyProtection="1">
      <alignment vertical="center"/>
    </xf>
    <xf numFmtId="4" fontId="2" fillId="0" borderId="0" xfId="2" applyNumberFormat="1" applyFont="1" applyAlignment="1" applyProtection="1">
      <alignment vertical="center"/>
    </xf>
    <xf numFmtId="9" fontId="2" fillId="0" borderId="0" xfId="2" applyNumberFormat="1" applyFont="1" applyAlignment="1" applyProtection="1">
      <alignment horizontal="center" vertical="center"/>
    </xf>
    <xf numFmtId="3" fontId="2" fillId="0" borderId="0" xfId="2" applyNumberFormat="1" applyFont="1" applyAlignment="1" applyProtection="1">
      <alignment horizontal="right" vertical="center"/>
    </xf>
    <xf numFmtId="0" fontId="3" fillId="2" borderId="1" xfId="2" applyFont="1" applyFill="1" applyBorder="1" applyAlignment="1" applyProtection="1">
      <alignment vertical="center" wrapText="1"/>
    </xf>
    <xf numFmtId="0" fontId="3" fillId="3" borderId="2" xfId="2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" vertical="center"/>
    </xf>
    <xf numFmtId="3" fontId="3" fillId="3" borderId="3" xfId="2" applyNumberFormat="1" applyFont="1" applyFill="1" applyBorder="1" applyAlignment="1" applyProtection="1">
      <alignment vertical="center"/>
    </xf>
    <xf numFmtId="3" fontId="3" fillId="3" borderId="4" xfId="2" applyNumberFormat="1" applyFont="1" applyFill="1" applyBorder="1" applyAlignment="1" applyProtection="1">
      <alignment vertical="center"/>
    </xf>
    <xf numFmtId="0" fontId="5" fillId="3" borderId="4" xfId="2" applyFont="1" applyFill="1" applyBorder="1" applyAlignment="1" applyProtection="1">
      <alignment vertical="center"/>
    </xf>
    <xf numFmtId="9" fontId="5" fillId="3" borderId="3" xfId="2" applyNumberFormat="1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vertical="center"/>
    </xf>
    <xf numFmtId="0" fontId="3" fillId="2" borderId="2" xfId="2" applyFont="1" applyFill="1" applyBorder="1" applyAlignment="1" applyProtection="1">
      <alignment vertical="center"/>
    </xf>
    <xf numFmtId="165" fontId="3" fillId="0" borderId="6" xfId="1" applyNumberFormat="1" applyFont="1" applyFill="1" applyBorder="1" applyAlignment="1" applyProtection="1">
      <alignment horizontal="right" vertical="center"/>
      <protection locked="0"/>
    </xf>
    <xf numFmtId="3" fontId="2" fillId="2" borderId="7" xfId="2" applyNumberFormat="1" applyFont="1" applyFill="1" applyBorder="1" applyAlignment="1" applyProtection="1">
      <alignment vertical="center"/>
    </xf>
    <xf numFmtId="3" fontId="2" fillId="2" borderId="7" xfId="1" applyNumberFormat="1" applyFont="1" applyFill="1" applyBorder="1" applyAlignment="1" applyProtection="1">
      <alignment horizontal="center" vertical="center"/>
    </xf>
    <xf numFmtId="165" fontId="2" fillId="2" borderId="8" xfId="1" applyNumberFormat="1" applyFont="1" applyFill="1" applyBorder="1" applyAlignment="1" applyProtection="1">
      <alignment horizontal="right" vertical="center"/>
    </xf>
    <xf numFmtId="9" fontId="3" fillId="2" borderId="8" xfId="2" applyNumberFormat="1" applyFont="1" applyFill="1" applyBorder="1" applyAlignment="1" applyProtection="1">
      <alignment horizontal="center" vertical="center"/>
    </xf>
    <xf numFmtId="3" fontId="3" fillId="4" borderId="0" xfId="2" applyNumberFormat="1" applyFont="1" applyFill="1" applyBorder="1" applyAlignment="1" applyProtection="1">
      <alignment horizontal="right" vertical="center"/>
    </xf>
    <xf numFmtId="3" fontId="3" fillId="4" borderId="7" xfId="2" applyNumberFormat="1" applyFont="1" applyFill="1" applyBorder="1" applyAlignment="1" applyProtection="1">
      <alignment horizontal="right" vertical="center"/>
    </xf>
    <xf numFmtId="3" fontId="3" fillId="4" borderId="10" xfId="2" applyNumberFormat="1" applyFont="1" applyFill="1" applyBorder="1" applyAlignment="1" applyProtection="1">
      <alignment horizontal="right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vertical="center"/>
    </xf>
    <xf numFmtId="3" fontId="5" fillId="3" borderId="13" xfId="1" applyNumberFormat="1" applyFont="1" applyFill="1" applyBorder="1" applyAlignment="1" applyProtection="1">
      <alignment horizontal="center" vertical="center"/>
    </xf>
    <xf numFmtId="3" fontId="5" fillId="3" borderId="3" xfId="1" applyNumberFormat="1" applyFont="1" applyFill="1" applyBorder="1" applyAlignment="1" applyProtection="1">
      <alignment horizontal="center" vertical="center"/>
    </xf>
    <xf numFmtId="4" fontId="5" fillId="3" borderId="3" xfId="1" applyNumberFormat="1" applyFont="1" applyFill="1" applyBorder="1" applyAlignment="1" applyProtection="1">
      <alignment horizontal="center" vertical="center"/>
    </xf>
    <xf numFmtId="3" fontId="5" fillId="3" borderId="14" xfId="2" applyNumberFormat="1" applyFont="1" applyFill="1" applyBorder="1" applyAlignment="1" applyProtection="1">
      <alignment horizontal="right" vertical="center" wrapText="1"/>
    </xf>
    <xf numFmtId="3" fontId="5" fillId="3" borderId="15" xfId="2" applyNumberFormat="1" applyFont="1" applyFill="1" applyBorder="1" applyAlignment="1" applyProtection="1">
      <alignment horizontal="center" vertical="center" wrapText="1"/>
    </xf>
    <xf numFmtId="3" fontId="5" fillId="3" borderId="14" xfId="2" applyNumberFormat="1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0" fontId="2" fillId="0" borderId="16" xfId="2" applyFont="1" applyBorder="1" applyAlignment="1" applyProtection="1">
      <alignment vertical="center"/>
      <protection locked="0"/>
    </xf>
    <xf numFmtId="0" fontId="2" fillId="2" borderId="17" xfId="2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3" fillId="2" borderId="8" xfId="1" applyNumberFormat="1" applyFont="1" applyFill="1" applyBorder="1" applyAlignment="1" applyProtection="1">
      <alignment horizontal="right" vertical="center"/>
    </xf>
    <xf numFmtId="0" fontId="2" fillId="0" borderId="8" xfId="2" applyNumberFormat="1" applyFont="1" applyFill="1" applyBorder="1" applyAlignment="1" applyProtection="1">
      <alignment horizontal="center" vertical="center"/>
      <protection locked="0"/>
    </xf>
    <xf numFmtId="3" fontId="2" fillId="4" borderId="2" xfId="2" applyNumberFormat="1" applyFont="1" applyFill="1" applyBorder="1" applyAlignment="1" applyProtection="1">
      <alignment horizontal="right" vertical="center"/>
    </xf>
    <xf numFmtId="3" fontId="2" fillId="4" borderId="10" xfId="2" applyNumberFormat="1" applyFont="1" applyFill="1" applyBorder="1" applyAlignment="1" applyProtection="1">
      <alignment horizontal="right" vertical="center"/>
    </xf>
    <xf numFmtId="0" fontId="2" fillId="0" borderId="11" xfId="2" applyFont="1" applyBorder="1" applyAlignment="1" applyProtection="1">
      <alignment vertical="center"/>
      <protection locked="0"/>
    </xf>
    <xf numFmtId="0" fontId="2" fillId="2" borderId="7" xfId="2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0" fontId="2" fillId="0" borderId="16" xfId="2" applyFont="1" applyFill="1" applyBorder="1" applyAlignment="1" applyProtection="1">
      <alignment vertical="center"/>
      <protection locked="0"/>
    </xf>
    <xf numFmtId="0" fontId="7" fillId="0" borderId="16" xfId="2" applyFont="1" applyFill="1" applyBorder="1" applyAlignment="1" applyProtection="1">
      <alignment vertical="center"/>
      <protection locked="0"/>
    </xf>
    <xf numFmtId="0" fontId="7" fillId="2" borderId="7" xfId="2" applyFont="1" applyFill="1" applyBorder="1" applyAlignment="1" applyProtection="1">
      <alignment vertical="center"/>
    </xf>
    <xf numFmtId="0" fontId="9" fillId="0" borderId="16" xfId="2" applyFont="1" applyBorder="1" applyAlignment="1" applyProtection="1">
      <alignment vertical="center"/>
      <protection locked="0"/>
    </xf>
    <xf numFmtId="3" fontId="2" fillId="0" borderId="3" xfId="1" applyNumberFormat="1" applyFont="1" applyFill="1" applyBorder="1" applyAlignment="1" applyProtection="1">
      <alignment horizontal="right" vertical="center"/>
      <protection locked="0"/>
    </xf>
    <xf numFmtId="0" fontId="3" fillId="2" borderId="19" xfId="2" applyFont="1" applyFill="1" applyBorder="1" applyAlignment="1" applyProtection="1">
      <alignment vertical="center"/>
    </xf>
    <xf numFmtId="0" fontId="3" fillId="2" borderId="14" xfId="2" applyFont="1" applyFill="1" applyBorder="1" applyAlignment="1" applyProtection="1">
      <alignment vertical="center"/>
    </xf>
    <xf numFmtId="165" fontId="3" fillId="2" borderId="14" xfId="1" applyNumberFormat="1" applyFont="1" applyFill="1" applyBorder="1" applyAlignment="1" applyProtection="1">
      <alignment horizontal="right" vertical="center"/>
    </xf>
    <xf numFmtId="165" fontId="3" fillId="2" borderId="6" xfId="1" applyNumberFormat="1" applyFont="1" applyFill="1" applyBorder="1" applyAlignment="1" applyProtection="1">
      <alignment horizontal="right" vertical="center"/>
    </xf>
    <xf numFmtId="9" fontId="3" fillId="2" borderId="6" xfId="2" applyNumberFormat="1" applyFont="1" applyFill="1" applyBorder="1" applyAlignment="1" applyProtection="1">
      <alignment horizontal="center" vertical="center"/>
    </xf>
    <xf numFmtId="3" fontId="3" fillId="4" borderId="20" xfId="2" applyNumberFormat="1" applyFont="1" applyFill="1" applyBorder="1" applyAlignment="1" applyProtection="1">
      <alignment horizontal="right" vertical="center"/>
    </xf>
    <xf numFmtId="165" fontId="3" fillId="4" borderId="15" xfId="2" applyNumberFormat="1" applyFont="1" applyFill="1" applyBorder="1" applyAlignment="1" applyProtection="1">
      <alignment horizontal="right" vertical="center"/>
    </xf>
    <xf numFmtId="165" fontId="3" fillId="4" borderId="14" xfId="2" applyNumberFormat="1" applyFont="1" applyFill="1" applyBorder="1" applyAlignment="1" applyProtection="1">
      <alignment horizontal="right" vertical="center"/>
    </xf>
    <xf numFmtId="165" fontId="3" fillId="4" borderId="21" xfId="2" applyNumberFormat="1" applyFont="1" applyFill="1" applyBorder="1" applyAlignment="1" applyProtection="1">
      <alignment horizontal="right" vertical="center"/>
    </xf>
    <xf numFmtId="0" fontId="2" fillId="2" borderId="22" xfId="2" applyFont="1" applyFill="1" applyBorder="1" applyAlignment="1" applyProtection="1">
      <alignment vertical="center"/>
    </xf>
    <xf numFmtId="0" fontId="3" fillId="3" borderId="23" xfId="2" applyFont="1" applyFill="1" applyBorder="1" applyAlignment="1" applyProtection="1">
      <alignment vertical="center"/>
    </xf>
    <xf numFmtId="0" fontId="5" fillId="3" borderId="13" xfId="2" applyFont="1" applyFill="1" applyBorder="1" applyAlignment="1" applyProtection="1">
      <alignment vertical="center"/>
    </xf>
    <xf numFmtId="9" fontId="5" fillId="3" borderId="3" xfId="2" applyNumberFormat="1" applyFont="1" applyFill="1" applyBorder="1" applyAlignment="1" applyProtection="1">
      <alignment horizontal="center" vertical="center"/>
    </xf>
    <xf numFmtId="3" fontId="5" fillId="3" borderId="12" xfId="2" applyNumberFormat="1" applyFont="1" applyFill="1" applyBorder="1" applyAlignment="1" applyProtection="1">
      <alignment horizontal="right" vertical="center"/>
    </xf>
    <xf numFmtId="3" fontId="3" fillId="4" borderId="2" xfId="2" applyNumberFormat="1" applyFont="1" applyFill="1" applyBorder="1" applyAlignment="1" applyProtection="1">
      <alignment horizontal="right" vertical="center"/>
    </xf>
    <xf numFmtId="0" fontId="2" fillId="2" borderId="8" xfId="2" applyNumberFormat="1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vertical="center"/>
    </xf>
    <xf numFmtId="9" fontId="2" fillId="2" borderId="8" xfId="2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0" fontId="3" fillId="5" borderId="24" xfId="2" applyFont="1" applyFill="1" applyBorder="1" applyAlignment="1" applyProtection="1">
      <alignment vertical="center"/>
    </xf>
    <xf numFmtId="165" fontId="2" fillId="5" borderId="25" xfId="2" applyNumberFormat="1" applyFont="1" applyFill="1" applyBorder="1" applyAlignment="1" applyProtection="1">
      <alignment vertical="center"/>
    </xf>
    <xf numFmtId="165" fontId="2" fillId="5" borderId="26" xfId="1" applyNumberFormat="1" applyFont="1" applyFill="1" applyBorder="1" applyAlignment="1" applyProtection="1">
      <alignment horizontal="right" vertical="center"/>
    </xf>
    <xf numFmtId="165" fontId="3" fillId="5" borderId="27" xfId="1" applyNumberFormat="1" applyFont="1" applyFill="1" applyBorder="1" applyAlignment="1" applyProtection="1">
      <alignment horizontal="right" vertical="center"/>
    </xf>
    <xf numFmtId="165" fontId="10" fillId="5" borderId="27" xfId="2" applyNumberFormat="1" applyFont="1" applyFill="1" applyBorder="1" applyAlignment="1" applyProtection="1">
      <alignment horizontal="center" vertical="center"/>
    </xf>
    <xf numFmtId="0" fontId="3" fillId="5" borderId="30" xfId="2" applyFont="1" applyFill="1" applyBorder="1" applyAlignment="1" applyProtection="1">
      <alignment horizontal="center" vertical="center"/>
    </xf>
    <xf numFmtId="0" fontId="3" fillId="7" borderId="1" xfId="2" applyFont="1" applyFill="1" applyBorder="1" applyAlignment="1" applyProtection="1">
      <alignment vertical="center"/>
    </xf>
    <xf numFmtId="0" fontId="3" fillId="7" borderId="31" xfId="2" applyFont="1" applyFill="1" applyBorder="1" applyAlignment="1" applyProtection="1">
      <alignment vertical="center"/>
    </xf>
    <xf numFmtId="3" fontId="2" fillId="7" borderId="32" xfId="1" applyNumberFormat="1" applyFont="1" applyFill="1" applyBorder="1" applyAlignment="1" applyProtection="1">
      <alignment vertical="center"/>
    </xf>
    <xf numFmtId="4" fontId="2" fillId="7" borderId="32" xfId="1" applyNumberFormat="1" applyFont="1" applyFill="1" applyBorder="1" applyAlignment="1" applyProtection="1">
      <alignment vertical="center"/>
    </xf>
    <xf numFmtId="9" fontId="2" fillId="7" borderId="32" xfId="2" applyNumberFormat="1" applyFont="1" applyFill="1" applyBorder="1" applyAlignment="1" applyProtection="1">
      <alignment horizontal="center" vertical="center"/>
    </xf>
    <xf numFmtId="0" fontId="2" fillId="7" borderId="35" xfId="2" applyFont="1" applyFill="1" applyBorder="1" applyAlignment="1" applyProtection="1">
      <alignment vertical="center"/>
    </xf>
    <xf numFmtId="0" fontId="3" fillId="7" borderId="23" xfId="2" applyFont="1" applyFill="1" applyBorder="1" applyAlignment="1" applyProtection="1">
      <alignment vertical="center" wrapText="1"/>
    </xf>
    <xf numFmtId="0" fontId="5" fillId="7" borderId="13" xfId="2" applyFont="1" applyFill="1" applyBorder="1" applyAlignment="1" applyProtection="1">
      <alignment horizontal="center" vertical="center" wrapText="1"/>
    </xf>
    <xf numFmtId="3" fontId="5" fillId="7" borderId="4" xfId="1" applyNumberFormat="1" applyFont="1" applyFill="1" applyBorder="1" applyAlignment="1" applyProtection="1">
      <alignment horizontal="center" vertical="center"/>
    </xf>
    <xf numFmtId="3" fontId="5" fillId="7" borderId="3" xfId="1" applyNumberFormat="1" applyFont="1" applyFill="1" applyBorder="1" applyAlignment="1" applyProtection="1">
      <alignment horizontal="center" vertical="center"/>
    </xf>
    <xf numFmtId="4" fontId="5" fillId="7" borderId="13" xfId="1" applyNumberFormat="1" applyFont="1" applyFill="1" applyBorder="1" applyAlignment="1" applyProtection="1">
      <alignment horizontal="center" vertical="center"/>
    </xf>
    <xf numFmtId="9" fontId="5" fillId="7" borderId="3" xfId="2" applyNumberFormat="1" applyFont="1" applyFill="1" applyBorder="1" applyAlignment="1" applyProtection="1">
      <alignment horizontal="center" vertical="center" wrapText="1"/>
    </xf>
    <xf numFmtId="3" fontId="5" fillId="8" borderId="12" xfId="2" applyNumberFormat="1" applyFont="1" applyFill="1" applyBorder="1" applyAlignment="1" applyProtection="1">
      <alignment horizontal="center" vertical="center" wrapText="1"/>
    </xf>
    <xf numFmtId="3" fontId="5" fillId="8" borderId="4" xfId="2" applyNumberFormat="1" applyFont="1" applyFill="1" applyBorder="1" applyAlignment="1" applyProtection="1">
      <alignment horizontal="center" vertical="center" wrapText="1"/>
    </xf>
    <xf numFmtId="3" fontId="5" fillId="8" borderId="13" xfId="2" applyNumberFormat="1" applyFont="1" applyFill="1" applyBorder="1" applyAlignment="1" applyProtection="1">
      <alignment horizontal="center" vertical="center" wrapText="1"/>
    </xf>
    <xf numFmtId="3" fontId="5" fillId="8" borderId="36" xfId="2" applyNumberFormat="1" applyFont="1" applyFill="1" applyBorder="1" applyAlignment="1" applyProtection="1">
      <alignment horizontal="center" vertical="center" wrapText="1"/>
    </xf>
    <xf numFmtId="0" fontId="5" fillId="7" borderId="5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3" fillId="2" borderId="7" xfId="1" applyNumberFormat="1" applyFont="1" applyFill="1" applyBorder="1" applyAlignment="1" applyProtection="1">
      <alignment horizontal="right" vertical="center"/>
    </xf>
    <xf numFmtId="9" fontId="2" fillId="2" borderId="0" xfId="2" applyNumberFormat="1" applyFont="1" applyFill="1" applyBorder="1" applyAlignment="1" applyProtection="1">
      <alignment horizontal="center" vertical="center"/>
    </xf>
    <xf numFmtId="3" fontId="3" fillId="4" borderId="39" xfId="2" applyNumberFormat="1" applyFont="1" applyFill="1" applyBorder="1" applyAlignment="1" applyProtection="1">
      <alignment horizontal="right" vertical="center"/>
    </xf>
    <xf numFmtId="0" fontId="2" fillId="0" borderId="11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</xf>
    <xf numFmtId="0" fontId="2" fillId="0" borderId="7" xfId="2" applyFont="1" applyBorder="1" applyAlignment="1" applyProtection="1">
      <alignment vertical="center"/>
      <protection locked="0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0" fontId="7" fillId="0" borderId="7" xfId="2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horizontal="right" vertical="center"/>
      <protection locked="0"/>
    </xf>
    <xf numFmtId="165" fontId="3" fillId="4" borderId="20" xfId="2" applyNumberFormat="1" applyFont="1" applyFill="1" applyBorder="1" applyAlignment="1" applyProtection="1">
      <alignment horizontal="right" vertical="center"/>
    </xf>
    <xf numFmtId="0" fontId="3" fillId="7" borderId="19" xfId="2" applyFont="1" applyFill="1" applyBorder="1" applyAlignment="1" applyProtection="1">
      <alignment vertical="center"/>
    </xf>
    <xf numFmtId="4" fontId="5" fillId="7" borderId="14" xfId="1" applyNumberFormat="1" applyFont="1" applyFill="1" applyBorder="1" applyAlignment="1" applyProtection="1">
      <alignment horizontal="center" vertical="center"/>
    </xf>
    <xf numFmtId="9" fontId="5" fillId="7" borderId="6" xfId="2" applyNumberFormat="1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vertical="center"/>
      <protection locked="0"/>
    </xf>
    <xf numFmtId="0" fontId="3" fillId="9" borderId="42" xfId="2" applyFont="1" applyFill="1" applyBorder="1" applyAlignment="1" applyProtection="1">
      <alignment vertical="center"/>
    </xf>
    <xf numFmtId="165" fontId="3" fillId="9" borderId="43" xfId="1" applyNumberFormat="1" applyFont="1" applyFill="1" applyBorder="1" applyAlignment="1" applyProtection="1">
      <alignment horizontal="right" vertical="center"/>
    </xf>
    <xf numFmtId="165" fontId="11" fillId="9" borderId="44" xfId="1" applyNumberFormat="1" applyFont="1" applyFill="1" applyBorder="1" applyAlignment="1" applyProtection="1">
      <alignment horizontal="center" vertical="center"/>
    </xf>
    <xf numFmtId="0" fontId="3" fillId="9" borderId="48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9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165" fontId="3" fillId="0" borderId="9" xfId="2" applyNumberFormat="1" applyFont="1" applyFill="1" applyBorder="1" applyAlignment="1" applyProtection="1">
      <alignment horizontal="right" vertical="center"/>
      <protection locked="0"/>
    </xf>
    <xf numFmtId="3" fontId="2" fillId="0" borderId="0" xfId="2" applyNumberFormat="1" applyFont="1" applyFill="1" applyBorder="1" applyAlignment="1" applyProtection="1">
      <alignment horizontal="right" vertical="center"/>
      <protection locked="0"/>
    </xf>
    <xf numFmtId="3" fontId="2" fillId="0" borderId="7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7" xfId="2" applyNumberFormat="1" applyFont="1" applyFill="1" applyBorder="1" applyAlignment="1" applyProtection="1">
      <alignment horizontal="right" vertical="center"/>
      <protection locked="0"/>
    </xf>
    <xf numFmtId="3" fontId="2" fillId="0" borderId="2" xfId="2" applyNumberFormat="1" applyFont="1" applyFill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 vertical="center"/>
      <protection locked="0"/>
    </xf>
    <xf numFmtId="165" fontId="12" fillId="10" borderId="45" xfId="1" applyNumberFormat="1" applyFont="1" applyFill="1" applyBorder="1" applyAlignment="1" applyProtection="1">
      <alignment horizontal="right" vertical="center"/>
    </xf>
    <xf numFmtId="165" fontId="12" fillId="10" borderId="46" xfId="1" applyNumberFormat="1" applyFont="1" applyFill="1" applyBorder="1" applyAlignment="1" applyProtection="1">
      <alignment horizontal="right" vertical="center"/>
    </xf>
    <xf numFmtId="165" fontId="12" fillId="10" borderId="43" xfId="1" applyNumberFormat="1" applyFont="1" applyFill="1" applyBorder="1" applyAlignment="1" applyProtection="1">
      <alignment horizontal="right" vertical="center"/>
    </xf>
    <xf numFmtId="165" fontId="12" fillId="10" borderId="47" xfId="1" applyNumberFormat="1" applyFont="1" applyFill="1" applyBorder="1" applyAlignment="1" applyProtection="1">
      <alignment horizontal="right" vertical="center"/>
    </xf>
    <xf numFmtId="166" fontId="13" fillId="6" borderId="28" xfId="2" applyNumberFormat="1" applyFont="1" applyFill="1" applyBorder="1" applyAlignment="1" applyProtection="1">
      <alignment horizontal="right" vertical="center"/>
    </xf>
    <xf numFmtId="166" fontId="13" fillId="6" borderId="26" xfId="2" applyNumberFormat="1" applyFont="1" applyFill="1" applyBorder="1" applyAlignment="1" applyProtection="1">
      <alignment horizontal="right" vertical="center"/>
    </xf>
    <xf numFmtId="166" fontId="13" fillId="6" borderId="25" xfId="2" applyNumberFormat="1" applyFont="1" applyFill="1" applyBorder="1" applyAlignment="1" applyProtection="1">
      <alignment horizontal="right" vertical="center"/>
    </xf>
    <xf numFmtId="166" fontId="13" fillId="6" borderId="29" xfId="2" applyNumberFormat="1" applyFont="1" applyFill="1" applyBorder="1" applyAlignment="1" applyProtection="1">
      <alignment horizontal="right" vertical="center"/>
    </xf>
    <xf numFmtId="3" fontId="2" fillId="10" borderId="33" xfId="2" applyNumberFormat="1" applyFont="1" applyFill="1" applyBorder="1" applyAlignment="1" applyProtection="1">
      <alignment horizontal="right" vertical="center"/>
    </xf>
    <xf numFmtId="3" fontId="2" fillId="10" borderId="32" xfId="2" applyNumberFormat="1" applyFont="1" applyFill="1" applyBorder="1" applyAlignment="1" applyProtection="1">
      <alignment horizontal="right" vertical="center"/>
    </xf>
    <xf numFmtId="3" fontId="2" fillId="10" borderId="31" xfId="2" applyNumberFormat="1" applyFont="1" applyFill="1" applyBorder="1" applyAlignment="1" applyProtection="1">
      <alignment horizontal="right" vertical="center"/>
    </xf>
    <xf numFmtId="3" fontId="2" fillId="10" borderId="34" xfId="2" applyNumberFormat="1" applyFont="1" applyFill="1" applyBorder="1" applyAlignment="1" applyProtection="1">
      <alignment horizontal="right" vertical="center"/>
    </xf>
    <xf numFmtId="0" fontId="3" fillId="2" borderId="49" xfId="2" applyFont="1" applyFill="1" applyBorder="1" applyAlignment="1" applyProtection="1">
      <alignment horizontal="center" vertical="center"/>
    </xf>
    <xf numFmtId="0" fontId="2" fillId="0" borderId="50" xfId="2" applyFont="1" applyBorder="1" applyAlignment="1" applyProtection="1">
      <alignment horizontal="left" vertical="center"/>
      <protection locked="0"/>
    </xf>
    <xf numFmtId="3" fontId="3" fillId="4" borderId="51" xfId="2" applyNumberFormat="1" applyFont="1" applyFill="1" applyBorder="1" applyAlignment="1" applyProtection="1">
      <alignment horizontal="center" vertical="center" wrapText="1"/>
    </xf>
    <xf numFmtId="9" fontId="3" fillId="0" borderId="8" xfId="2" applyNumberFormat="1" applyFont="1" applyFill="1" applyBorder="1" applyAlignment="1" applyProtection="1">
      <alignment horizontal="center" vertical="center"/>
      <protection locked="0"/>
    </xf>
    <xf numFmtId="9" fontId="2" fillId="0" borderId="8" xfId="2" applyNumberFormat="1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Excel Built-in Normal 1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B9DF93"/>
      <rgbColor rgb="003366FF"/>
      <rgbColor rgb="0033CCCC"/>
      <rgbColor rgb="0092D05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activeCell="A8" sqref="A8"/>
    </sheetView>
  </sheetViews>
  <sheetFormatPr defaultColWidth="9.42578125" defaultRowHeight="15" customHeight="1" x14ac:dyDescent="0.2"/>
  <cols>
    <col min="1" max="1" width="42.42578125" style="1" customWidth="1"/>
    <col min="2" max="2" width="9.85546875" style="1" customWidth="1"/>
    <col min="3" max="4" width="9.85546875" style="2" customWidth="1"/>
    <col min="5" max="5" width="9.85546875" style="3" customWidth="1"/>
    <col min="6" max="6" width="8.42578125" style="4" customWidth="1"/>
    <col min="7" max="10" width="8" style="5" customWidth="1"/>
    <col min="11" max="11" width="65.7109375" style="1" customWidth="1"/>
    <col min="12" max="12" width="4" style="1" customWidth="1"/>
    <col min="13" max="16384" width="9.42578125" style="1"/>
  </cols>
  <sheetData>
    <row r="1" spans="1:11" ht="28.5" customHeight="1" thickBot="1" x14ac:dyDescent="0.25">
      <c r="A1" s="6" t="s">
        <v>30</v>
      </c>
      <c r="B1" s="136" t="s">
        <v>0</v>
      </c>
      <c r="C1" s="136"/>
      <c r="D1" s="137"/>
      <c r="E1" s="137"/>
      <c r="F1" s="137"/>
      <c r="G1" s="137"/>
      <c r="H1" s="137"/>
      <c r="I1" s="137"/>
      <c r="J1" s="137"/>
      <c r="K1" s="137"/>
    </row>
    <row r="2" spans="1:11" ht="23.25" customHeight="1" x14ac:dyDescent="0.2">
      <c r="A2" s="7" t="s">
        <v>1</v>
      </c>
      <c r="B2" s="8" t="s">
        <v>2</v>
      </c>
      <c r="C2" s="9"/>
      <c r="D2" s="10"/>
      <c r="E2" s="11"/>
      <c r="F2" s="12" t="s">
        <v>3</v>
      </c>
      <c r="G2" s="138" t="s">
        <v>4</v>
      </c>
      <c r="H2" s="138"/>
      <c r="I2" s="138"/>
      <c r="J2" s="138"/>
      <c r="K2" s="13"/>
    </row>
    <row r="3" spans="1:11" ht="24" customHeight="1" x14ac:dyDescent="0.2">
      <c r="A3" s="14" t="s">
        <v>5</v>
      </c>
      <c r="B3" s="15"/>
      <c r="C3" s="16"/>
      <c r="D3" s="17"/>
      <c r="E3" s="18"/>
      <c r="F3" s="19" t="str">
        <f>IF(B3&gt;0,B3/$E$29,"0%")</f>
        <v>0%</v>
      </c>
      <c r="G3" s="117"/>
      <c r="H3" s="20"/>
      <c r="I3" s="21"/>
      <c r="J3" s="22"/>
      <c r="K3" s="23"/>
    </row>
    <row r="4" spans="1:11" s="32" customFormat="1" ht="20.25" customHeight="1" x14ac:dyDescent="0.2">
      <c r="A4" s="24" t="s">
        <v>6</v>
      </c>
      <c r="B4" s="11"/>
      <c r="C4" s="25" t="s">
        <v>7</v>
      </c>
      <c r="D4" s="26" t="s">
        <v>8</v>
      </c>
      <c r="E4" s="27" t="s">
        <v>9</v>
      </c>
      <c r="F4" s="12" t="s">
        <v>10</v>
      </c>
      <c r="G4" s="28"/>
      <c r="H4" s="29" t="s">
        <v>11</v>
      </c>
      <c r="I4" s="30" t="s">
        <v>12</v>
      </c>
      <c r="J4" s="30" t="s">
        <v>9</v>
      </c>
      <c r="K4" s="31" t="s">
        <v>13</v>
      </c>
    </row>
    <row r="5" spans="1:11" ht="15" customHeight="1" x14ac:dyDescent="0.2">
      <c r="A5" s="33"/>
      <c r="B5" s="34"/>
      <c r="C5" s="35"/>
      <c r="D5" s="36"/>
      <c r="E5" s="37" t="str">
        <f>IF((C5+D5)&gt;0,(C5+D5),"")</f>
        <v/>
      </c>
      <c r="F5" s="38"/>
      <c r="G5" s="39"/>
      <c r="H5" s="118"/>
      <c r="I5" s="119"/>
      <c r="J5" s="40" t="str">
        <f>IF((H5+I5)=0,"",(H5+I5))</f>
        <v/>
      </c>
      <c r="K5" s="41"/>
    </row>
    <row r="6" spans="1:11" ht="15" customHeight="1" x14ac:dyDescent="0.2">
      <c r="A6" s="33"/>
      <c r="B6" s="42"/>
      <c r="C6" s="43"/>
      <c r="D6" s="36"/>
      <c r="E6" s="37" t="str">
        <f t="shared" ref="E6:E13" si="0">IF((C6+D6)&gt;0,(C6+D6),"")</f>
        <v/>
      </c>
      <c r="F6" s="38"/>
      <c r="G6" s="39"/>
      <c r="H6" s="118"/>
      <c r="I6" s="119"/>
      <c r="J6" s="40" t="str">
        <f t="shared" ref="J6:J13" si="1">IF((H6+I6)=0,"",(H6+I6))</f>
        <v/>
      </c>
      <c r="K6" s="41"/>
    </row>
    <row r="7" spans="1:11" ht="15" customHeight="1" x14ac:dyDescent="0.2">
      <c r="A7" s="33"/>
      <c r="B7" s="42"/>
      <c r="C7" s="43"/>
      <c r="D7" s="36"/>
      <c r="E7" s="37" t="str">
        <f t="shared" si="0"/>
        <v/>
      </c>
      <c r="F7" s="38"/>
      <c r="G7" s="39"/>
      <c r="H7" s="118"/>
      <c r="I7" s="119"/>
      <c r="J7" s="40" t="str">
        <f t="shared" si="1"/>
        <v/>
      </c>
      <c r="K7" s="41"/>
    </row>
    <row r="8" spans="1:11" ht="15" customHeight="1" x14ac:dyDescent="0.2">
      <c r="A8" s="33"/>
      <c r="B8" s="42"/>
      <c r="C8" s="43"/>
      <c r="D8" s="36"/>
      <c r="E8" s="37" t="str">
        <f t="shared" si="0"/>
        <v/>
      </c>
      <c r="F8" s="38"/>
      <c r="G8" s="39"/>
      <c r="H8" s="118"/>
      <c r="I8" s="119"/>
      <c r="J8" s="40"/>
      <c r="K8" s="41"/>
    </row>
    <row r="9" spans="1:11" ht="15" customHeight="1" x14ac:dyDescent="0.2">
      <c r="A9" s="33"/>
      <c r="B9" s="42"/>
      <c r="C9" s="43"/>
      <c r="D9" s="36"/>
      <c r="E9" s="37" t="str">
        <f t="shared" si="0"/>
        <v/>
      </c>
      <c r="F9" s="38"/>
      <c r="G9" s="39"/>
      <c r="H9" s="118"/>
      <c r="I9" s="119"/>
      <c r="J9" s="40"/>
      <c r="K9" s="41"/>
    </row>
    <row r="10" spans="1:11" ht="15" customHeight="1" x14ac:dyDescent="0.2">
      <c r="A10" s="33"/>
      <c r="B10" s="42"/>
      <c r="C10" s="43"/>
      <c r="D10" s="36"/>
      <c r="E10" s="37" t="str">
        <f t="shared" si="0"/>
        <v/>
      </c>
      <c r="F10" s="38"/>
      <c r="G10" s="39"/>
      <c r="H10" s="118"/>
      <c r="I10" s="119"/>
      <c r="J10" s="40"/>
      <c r="K10" s="41"/>
    </row>
    <row r="11" spans="1:11" ht="15" customHeight="1" x14ac:dyDescent="0.2">
      <c r="A11" s="44"/>
      <c r="B11" s="42"/>
      <c r="C11" s="43"/>
      <c r="D11" s="36"/>
      <c r="E11" s="37" t="str">
        <f t="shared" si="0"/>
        <v/>
      </c>
      <c r="F11" s="38"/>
      <c r="G11" s="39"/>
      <c r="H11" s="118"/>
      <c r="I11" s="119"/>
      <c r="J11" s="40" t="str">
        <f t="shared" si="1"/>
        <v/>
      </c>
      <c r="K11" s="41"/>
    </row>
    <row r="12" spans="1:11" ht="15" customHeight="1" x14ac:dyDescent="0.2">
      <c r="A12" s="45"/>
      <c r="B12" s="46"/>
      <c r="C12" s="43"/>
      <c r="D12" s="36"/>
      <c r="E12" s="37" t="str">
        <f t="shared" si="0"/>
        <v/>
      </c>
      <c r="F12" s="38"/>
      <c r="G12" s="39"/>
      <c r="H12" s="118"/>
      <c r="I12" s="119"/>
      <c r="J12" s="40" t="str">
        <f t="shared" si="1"/>
        <v/>
      </c>
      <c r="K12" s="41"/>
    </row>
    <row r="13" spans="1:11" ht="15" customHeight="1" x14ac:dyDescent="0.2">
      <c r="A13" s="47" t="s">
        <v>14</v>
      </c>
      <c r="B13" s="42"/>
      <c r="C13" s="48"/>
      <c r="D13" s="36"/>
      <c r="E13" s="37" t="str">
        <f t="shared" si="0"/>
        <v/>
      </c>
      <c r="F13" s="38"/>
      <c r="G13" s="39"/>
      <c r="H13" s="118"/>
      <c r="I13" s="119"/>
      <c r="J13" s="40" t="str">
        <f t="shared" si="1"/>
        <v/>
      </c>
      <c r="K13" s="41"/>
    </row>
    <row r="14" spans="1:11" ht="15" customHeight="1" x14ac:dyDescent="0.2">
      <c r="A14" s="49" t="s">
        <v>15</v>
      </c>
      <c r="B14" s="50"/>
      <c r="C14" s="51">
        <f>SUM(C5:C13)</f>
        <v>0</v>
      </c>
      <c r="D14" s="51">
        <f>SUM(D5:D13)</f>
        <v>0</v>
      </c>
      <c r="E14" s="52">
        <f>C14+D14</f>
        <v>0</v>
      </c>
      <c r="F14" s="53" t="str">
        <f>IF(E14&gt;0,E14/$E$29,"0%")</f>
        <v>0%</v>
      </c>
      <c r="G14" s="54"/>
      <c r="H14" s="55">
        <f>SUM(H5:H13)</f>
        <v>0</v>
      </c>
      <c r="I14" s="56">
        <f>SUM(I5:I13)</f>
        <v>0</v>
      </c>
      <c r="J14" s="57">
        <f>SUM(H14:I14)</f>
        <v>0</v>
      </c>
      <c r="K14" s="58"/>
    </row>
    <row r="15" spans="1:11" s="32" customFormat="1" ht="15" customHeight="1" x14ac:dyDescent="0.2">
      <c r="A15" s="59" t="s">
        <v>16</v>
      </c>
      <c r="B15" s="60"/>
      <c r="C15" s="25" t="s">
        <v>7</v>
      </c>
      <c r="D15" s="26" t="s">
        <v>8</v>
      </c>
      <c r="E15" s="27" t="s">
        <v>9</v>
      </c>
      <c r="F15" s="61"/>
      <c r="G15" s="62"/>
      <c r="H15" s="29" t="s">
        <v>11</v>
      </c>
      <c r="I15" s="30" t="s">
        <v>12</v>
      </c>
      <c r="J15" s="30" t="s">
        <v>9</v>
      </c>
      <c r="K15" s="31" t="s">
        <v>13</v>
      </c>
    </row>
    <row r="16" spans="1:11" ht="15" customHeight="1" x14ac:dyDescent="0.2">
      <c r="A16" s="33"/>
      <c r="B16" s="42"/>
      <c r="C16" s="35"/>
      <c r="D16" s="36"/>
      <c r="E16" s="37" t="str">
        <f>IF((C16+D16)&gt;0,(C16+D16),"")</f>
        <v/>
      </c>
      <c r="F16" s="19"/>
      <c r="G16" s="63"/>
      <c r="H16" s="120"/>
      <c r="I16" s="121"/>
      <c r="J16" s="22" t="str">
        <f t="shared" ref="J16:J27" si="2">IF((H16+I16)=0,"",(H16+I16))</f>
        <v/>
      </c>
      <c r="K16" s="41"/>
    </row>
    <row r="17" spans="1:11" ht="15" customHeight="1" x14ac:dyDescent="0.2">
      <c r="A17" s="33"/>
      <c r="B17" s="42"/>
      <c r="C17" s="43"/>
      <c r="D17" s="36"/>
      <c r="E17" s="37" t="str">
        <f>IF((C17+D17)&gt;0,(C17+D17),"")</f>
        <v/>
      </c>
      <c r="F17" s="64"/>
      <c r="G17" s="39"/>
      <c r="H17" s="118"/>
      <c r="I17" s="119"/>
      <c r="J17" s="40" t="str">
        <f t="shared" si="2"/>
        <v/>
      </c>
      <c r="K17" s="41"/>
    </row>
    <row r="18" spans="1:11" ht="15" customHeight="1" x14ac:dyDescent="0.2">
      <c r="A18" s="33"/>
      <c r="B18" s="42"/>
      <c r="C18" s="43"/>
      <c r="D18" s="36"/>
      <c r="E18" s="37" t="str">
        <f t="shared" ref="E18:E27" si="3">IF((C18+D18)&gt;0,(C18+D18),"")</f>
        <v/>
      </c>
      <c r="F18" s="19"/>
      <c r="G18" s="63"/>
      <c r="H18" s="120"/>
      <c r="I18" s="121"/>
      <c r="J18" s="22" t="str">
        <f t="shared" si="2"/>
        <v/>
      </c>
      <c r="K18" s="41"/>
    </row>
    <row r="19" spans="1:11" ht="15" customHeight="1" x14ac:dyDescent="0.2">
      <c r="A19" s="33"/>
      <c r="B19" s="42"/>
      <c r="C19" s="43"/>
      <c r="D19" s="36"/>
      <c r="E19" s="37" t="str">
        <f t="shared" si="3"/>
        <v/>
      </c>
      <c r="F19" s="19"/>
      <c r="G19" s="63"/>
      <c r="H19" s="120"/>
      <c r="I19" s="121"/>
      <c r="J19" s="22" t="str">
        <f t="shared" si="2"/>
        <v/>
      </c>
      <c r="K19" s="41"/>
    </row>
    <row r="20" spans="1:11" ht="15" customHeight="1" x14ac:dyDescent="0.2">
      <c r="A20" s="33"/>
      <c r="B20" s="42"/>
      <c r="C20" s="43"/>
      <c r="D20" s="36"/>
      <c r="E20" s="37" t="str">
        <f t="shared" si="3"/>
        <v/>
      </c>
      <c r="F20" s="19"/>
      <c r="G20" s="63"/>
      <c r="H20" s="120"/>
      <c r="I20" s="121"/>
      <c r="J20" s="22" t="str">
        <f t="shared" si="2"/>
        <v/>
      </c>
      <c r="K20" s="41"/>
    </row>
    <row r="21" spans="1:11" ht="15" customHeight="1" x14ac:dyDescent="0.2">
      <c r="A21" s="33"/>
      <c r="B21" s="42"/>
      <c r="C21" s="43"/>
      <c r="D21" s="36"/>
      <c r="E21" s="37" t="str">
        <f t="shared" si="3"/>
        <v/>
      </c>
      <c r="F21" s="19"/>
      <c r="G21" s="63"/>
      <c r="H21" s="120"/>
      <c r="I21" s="121"/>
      <c r="J21" s="22" t="str">
        <f t="shared" si="2"/>
        <v/>
      </c>
      <c r="K21" s="41"/>
    </row>
    <row r="22" spans="1:11" ht="15" customHeight="1" x14ac:dyDescent="0.2">
      <c r="A22" s="33"/>
      <c r="B22" s="42"/>
      <c r="C22" s="43"/>
      <c r="D22" s="36"/>
      <c r="E22" s="37" t="str">
        <f t="shared" si="3"/>
        <v/>
      </c>
      <c r="F22" s="19"/>
      <c r="G22" s="63"/>
      <c r="H22" s="120"/>
      <c r="I22" s="121"/>
      <c r="J22" s="22" t="str">
        <f t="shared" si="2"/>
        <v/>
      </c>
      <c r="K22" s="41"/>
    </row>
    <row r="23" spans="1:11" ht="15" customHeight="1" x14ac:dyDescent="0.2">
      <c r="A23" s="33"/>
      <c r="B23" s="42"/>
      <c r="C23" s="43"/>
      <c r="D23" s="36"/>
      <c r="E23" s="37" t="str">
        <f t="shared" si="3"/>
        <v/>
      </c>
      <c r="F23" s="19"/>
      <c r="G23" s="63"/>
      <c r="H23" s="120"/>
      <c r="I23" s="121"/>
      <c r="J23" s="22" t="str">
        <f t="shared" si="2"/>
        <v/>
      </c>
      <c r="K23" s="41"/>
    </row>
    <row r="24" spans="1:11" ht="15" customHeight="1" x14ac:dyDescent="0.2">
      <c r="A24" s="33"/>
      <c r="B24" s="42"/>
      <c r="C24" s="43"/>
      <c r="D24" s="36"/>
      <c r="E24" s="37" t="str">
        <f t="shared" si="3"/>
        <v/>
      </c>
      <c r="F24" s="19"/>
      <c r="G24" s="63"/>
      <c r="H24" s="120"/>
      <c r="I24" s="121"/>
      <c r="J24" s="22" t="str">
        <f t="shared" si="2"/>
        <v/>
      </c>
      <c r="K24" s="41"/>
    </row>
    <row r="25" spans="1:11" ht="15" customHeight="1" x14ac:dyDescent="0.2">
      <c r="A25" s="33"/>
      <c r="B25" s="42"/>
      <c r="C25" s="43"/>
      <c r="D25" s="36"/>
      <c r="E25" s="37" t="str">
        <f t="shared" si="3"/>
        <v/>
      </c>
      <c r="F25" s="19"/>
      <c r="G25" s="63"/>
      <c r="H25" s="120"/>
      <c r="I25" s="121"/>
      <c r="J25" s="22" t="str">
        <f t="shared" si="2"/>
        <v/>
      </c>
      <c r="K25" s="41"/>
    </row>
    <row r="26" spans="1:11" ht="15" customHeight="1" x14ac:dyDescent="0.2">
      <c r="A26" s="33"/>
      <c r="B26" s="42"/>
      <c r="C26" s="43"/>
      <c r="D26" s="36"/>
      <c r="E26" s="37" t="str">
        <f t="shared" si="3"/>
        <v/>
      </c>
      <c r="F26" s="19"/>
      <c r="G26" s="63"/>
      <c r="H26" s="120"/>
      <c r="I26" s="121"/>
      <c r="J26" s="22" t="str">
        <f t="shared" si="2"/>
        <v/>
      </c>
      <c r="K26" s="41"/>
    </row>
    <row r="27" spans="1:11" ht="15" customHeight="1" x14ac:dyDescent="0.2">
      <c r="A27" s="47" t="s">
        <v>14</v>
      </c>
      <c r="B27" s="65"/>
      <c r="C27" s="48"/>
      <c r="D27" s="36"/>
      <c r="E27" s="37" t="str">
        <f t="shared" si="3"/>
        <v/>
      </c>
      <c r="F27" s="66"/>
      <c r="G27" s="39"/>
      <c r="H27" s="118"/>
      <c r="I27" s="119"/>
      <c r="J27" s="40" t="str">
        <f t="shared" si="2"/>
        <v/>
      </c>
      <c r="K27" s="41"/>
    </row>
    <row r="28" spans="1:11" ht="15" customHeight="1" thickBot="1" x14ac:dyDescent="0.25">
      <c r="A28" s="49" t="s">
        <v>17</v>
      </c>
      <c r="B28" s="50"/>
      <c r="C28" s="67">
        <f>SUM(C16:C27)</f>
        <v>0</v>
      </c>
      <c r="D28" s="51">
        <f>SUM(D16:D27)</f>
        <v>0</v>
      </c>
      <c r="E28" s="52">
        <f>C28+D28</f>
        <v>0</v>
      </c>
      <c r="F28" s="53" t="str">
        <f>IF(E28&gt;0,E28/$E$29,"0%")</f>
        <v>0%</v>
      </c>
      <c r="G28" s="54"/>
      <c r="H28" s="55">
        <f>SUM(H16:H27)</f>
        <v>0</v>
      </c>
      <c r="I28" s="56">
        <f>SUM(I16:I27)</f>
        <v>0</v>
      </c>
      <c r="J28" s="57">
        <f>SUM(H28:I28)</f>
        <v>0</v>
      </c>
      <c r="K28" s="58"/>
    </row>
    <row r="29" spans="1:11" ht="15" customHeight="1" thickBot="1" x14ac:dyDescent="0.25">
      <c r="A29" s="68" t="s">
        <v>18</v>
      </c>
      <c r="B29" s="69">
        <f>B3</f>
        <v>0</v>
      </c>
      <c r="C29" s="70">
        <f>C14+C28</f>
        <v>0</v>
      </c>
      <c r="D29" s="70">
        <f>D14+D28</f>
        <v>0</v>
      </c>
      <c r="E29" s="71">
        <f>SUM(B29:D29)</f>
        <v>0</v>
      </c>
      <c r="F29" s="72">
        <f>E29-E86</f>
        <v>0</v>
      </c>
      <c r="G29" s="128">
        <f>G3</f>
        <v>0</v>
      </c>
      <c r="H29" s="129">
        <f>H28+H14</f>
        <v>0</v>
      </c>
      <c r="I29" s="130">
        <f>I28+I14</f>
        <v>0</v>
      </c>
      <c r="J29" s="131">
        <f>SUM(G29:I29)</f>
        <v>0</v>
      </c>
      <c r="K29" s="73" t="str">
        <f>IF((E29-E86)=0,"BALANCED", "NOT BALANCED")</f>
        <v>BALANCED</v>
      </c>
    </row>
    <row r="30" spans="1:11" ht="15" customHeight="1" x14ac:dyDescent="0.2">
      <c r="A30" s="74" t="s">
        <v>19</v>
      </c>
      <c r="B30" s="75"/>
      <c r="C30" s="76"/>
      <c r="D30" s="76"/>
      <c r="E30" s="77"/>
      <c r="F30" s="78"/>
      <c r="G30" s="132"/>
      <c r="H30" s="133"/>
      <c r="I30" s="134"/>
      <c r="J30" s="135"/>
      <c r="K30" s="79"/>
    </row>
    <row r="31" spans="1:11" s="32" customFormat="1" ht="21.75" customHeight="1" x14ac:dyDescent="0.2">
      <c r="A31" s="80" t="s">
        <v>20</v>
      </c>
      <c r="B31" s="81" t="s">
        <v>21</v>
      </c>
      <c r="C31" s="82" t="s">
        <v>7</v>
      </c>
      <c r="D31" s="83" t="s">
        <v>8</v>
      </c>
      <c r="E31" s="84" t="s">
        <v>9</v>
      </c>
      <c r="F31" s="85" t="s">
        <v>3</v>
      </c>
      <c r="G31" s="86" t="s">
        <v>2</v>
      </c>
      <c r="H31" s="87" t="s">
        <v>11</v>
      </c>
      <c r="I31" s="88" t="s">
        <v>12</v>
      </c>
      <c r="J31" s="89" t="s">
        <v>9</v>
      </c>
      <c r="K31" s="90" t="s">
        <v>13</v>
      </c>
    </row>
    <row r="32" spans="1:11" s="98" customFormat="1" ht="15" customHeight="1" x14ac:dyDescent="0.2">
      <c r="A32" s="91"/>
      <c r="B32" s="92"/>
      <c r="C32" s="93"/>
      <c r="D32" s="43"/>
      <c r="E32" s="94" t="str">
        <f>IF(SUM(B32:D32)&gt;0,SUM(B32:D32),"")</f>
        <v/>
      </c>
      <c r="F32" s="95"/>
      <c r="G32" s="122"/>
      <c r="H32" s="118"/>
      <c r="I32" s="119"/>
      <c r="J32" s="96" t="str">
        <f>IF(SUM(G32:I32)=0,"",SUM(G32:I32))</f>
        <v/>
      </c>
      <c r="K32" s="97"/>
    </row>
    <row r="33" spans="1:11" ht="15" customHeight="1" x14ac:dyDescent="0.2">
      <c r="A33" s="33"/>
      <c r="B33" s="99"/>
      <c r="C33" s="100"/>
      <c r="D33" s="43"/>
      <c r="E33" s="94" t="str">
        <f t="shared" ref="E33:E42" si="4">IF(SUM(B33:D33)&gt;0,SUM(B33:D33),"")</f>
        <v/>
      </c>
      <c r="F33" s="95"/>
      <c r="G33" s="122"/>
      <c r="H33" s="118"/>
      <c r="I33" s="123"/>
      <c r="J33" s="40" t="str">
        <f t="shared" ref="J33:J42" si="5">IF(SUM(G33:I33)=0,"",SUM(G33:I33))</f>
        <v/>
      </c>
      <c r="K33" s="41"/>
    </row>
    <row r="34" spans="1:11" ht="15" customHeight="1" x14ac:dyDescent="0.2">
      <c r="A34" s="33"/>
      <c r="B34" s="99"/>
      <c r="C34" s="100"/>
      <c r="D34" s="43"/>
      <c r="E34" s="94" t="str">
        <f t="shared" si="4"/>
        <v/>
      </c>
      <c r="F34" s="95"/>
      <c r="G34" s="122"/>
      <c r="H34" s="118"/>
      <c r="I34" s="119"/>
      <c r="J34" s="40" t="str">
        <f t="shared" si="5"/>
        <v/>
      </c>
      <c r="K34" s="41"/>
    </row>
    <row r="35" spans="1:11" ht="15" customHeight="1" x14ac:dyDescent="0.2">
      <c r="A35" s="33"/>
      <c r="B35" s="99"/>
      <c r="C35" s="100"/>
      <c r="D35" s="43"/>
      <c r="E35" s="94" t="str">
        <f t="shared" si="4"/>
        <v/>
      </c>
      <c r="F35" s="95"/>
      <c r="G35" s="122"/>
      <c r="H35" s="118"/>
      <c r="I35" s="119"/>
      <c r="J35" s="40" t="str">
        <f t="shared" si="5"/>
        <v/>
      </c>
      <c r="K35" s="41"/>
    </row>
    <row r="36" spans="1:11" ht="15" customHeight="1" x14ac:dyDescent="0.2">
      <c r="A36" s="45"/>
      <c r="B36" s="101"/>
      <c r="C36" s="100"/>
      <c r="D36" s="43"/>
      <c r="E36" s="94" t="str">
        <f t="shared" si="4"/>
        <v/>
      </c>
      <c r="F36" s="95"/>
      <c r="G36" s="122"/>
      <c r="H36" s="118"/>
      <c r="I36" s="119"/>
      <c r="J36" s="40" t="str">
        <f t="shared" si="5"/>
        <v/>
      </c>
      <c r="K36" s="41"/>
    </row>
    <row r="37" spans="1:11" ht="15" customHeight="1" x14ac:dyDescent="0.2">
      <c r="A37" s="45"/>
      <c r="B37" s="101"/>
      <c r="C37" s="100"/>
      <c r="D37" s="43"/>
      <c r="E37" s="94" t="str">
        <f t="shared" si="4"/>
        <v/>
      </c>
      <c r="F37" s="95"/>
      <c r="G37" s="122"/>
      <c r="H37" s="118"/>
      <c r="I37" s="119"/>
      <c r="J37" s="40" t="str">
        <f t="shared" si="5"/>
        <v/>
      </c>
      <c r="K37" s="41"/>
    </row>
    <row r="38" spans="1:11" ht="15" customHeight="1" x14ac:dyDescent="0.2">
      <c r="A38" s="45"/>
      <c r="B38" s="101"/>
      <c r="C38" s="100"/>
      <c r="D38" s="43"/>
      <c r="E38" s="94" t="str">
        <f t="shared" si="4"/>
        <v/>
      </c>
      <c r="F38" s="95"/>
      <c r="G38" s="122"/>
      <c r="H38" s="118"/>
      <c r="I38" s="119"/>
      <c r="J38" s="40" t="str">
        <f t="shared" si="5"/>
        <v/>
      </c>
      <c r="K38" s="41"/>
    </row>
    <row r="39" spans="1:11" ht="15" customHeight="1" x14ac:dyDescent="0.2">
      <c r="A39" s="45"/>
      <c r="B39" s="101"/>
      <c r="C39" s="100"/>
      <c r="D39" s="43"/>
      <c r="E39" s="94" t="str">
        <f t="shared" si="4"/>
        <v/>
      </c>
      <c r="F39" s="95"/>
      <c r="G39" s="122"/>
      <c r="H39" s="118"/>
      <c r="I39" s="119"/>
      <c r="J39" s="40" t="str">
        <f t="shared" si="5"/>
        <v/>
      </c>
      <c r="K39" s="41"/>
    </row>
    <row r="40" spans="1:11" ht="15" customHeight="1" x14ac:dyDescent="0.2">
      <c r="A40" s="45"/>
      <c r="B40" s="101"/>
      <c r="C40" s="100"/>
      <c r="D40" s="43"/>
      <c r="E40" s="94" t="str">
        <f t="shared" si="4"/>
        <v/>
      </c>
      <c r="F40" s="95"/>
      <c r="G40" s="122"/>
      <c r="H40" s="118"/>
      <c r="I40" s="119"/>
      <c r="J40" s="40" t="str">
        <f t="shared" si="5"/>
        <v/>
      </c>
      <c r="K40" s="41"/>
    </row>
    <row r="41" spans="1:11" ht="15" customHeight="1" x14ac:dyDescent="0.2">
      <c r="A41" s="45"/>
      <c r="B41" s="101"/>
      <c r="C41" s="100"/>
      <c r="D41" s="43"/>
      <c r="E41" s="94" t="str">
        <f t="shared" si="4"/>
        <v/>
      </c>
      <c r="F41" s="95"/>
      <c r="G41" s="122"/>
      <c r="H41" s="118"/>
      <c r="I41" s="119"/>
      <c r="J41" s="40" t="str">
        <f t="shared" si="5"/>
        <v/>
      </c>
      <c r="K41" s="41"/>
    </row>
    <row r="42" spans="1:11" ht="15" customHeight="1" x14ac:dyDescent="0.2">
      <c r="A42" s="47" t="s">
        <v>14</v>
      </c>
      <c r="B42" s="99"/>
      <c r="C42" s="102"/>
      <c r="D42" s="43"/>
      <c r="E42" s="94" t="str">
        <f t="shared" si="4"/>
        <v/>
      </c>
      <c r="F42" s="95"/>
      <c r="G42" s="122"/>
      <c r="H42" s="118"/>
      <c r="I42" s="119"/>
      <c r="J42" s="40" t="str">
        <f t="shared" si="5"/>
        <v/>
      </c>
      <c r="K42" s="41"/>
    </row>
    <row r="43" spans="1:11" ht="15" customHeight="1" x14ac:dyDescent="0.2">
      <c r="A43" s="49" t="s">
        <v>22</v>
      </c>
      <c r="B43" s="51">
        <f>SUM(B32:B42)</f>
        <v>0</v>
      </c>
      <c r="C43" s="67">
        <f>SUM(C32:C42)</f>
        <v>0</v>
      </c>
      <c r="D43" s="51">
        <f>SUM(D32:D42)</f>
        <v>0</v>
      </c>
      <c r="E43" s="52">
        <f>SUM(B43:D43)</f>
        <v>0</v>
      </c>
      <c r="F43" s="53" t="str">
        <f>IF(E43&gt;0,E43/$E$86,"0%")</f>
        <v>0%</v>
      </c>
      <c r="G43" s="103">
        <f>SUM(G32:G42)</f>
        <v>0</v>
      </c>
      <c r="H43" s="55">
        <f>SUM(H32:H42)</f>
        <v>0</v>
      </c>
      <c r="I43" s="56">
        <f>SUM(I32:I42)</f>
        <v>0</v>
      </c>
      <c r="J43" s="57">
        <f>SUM(G43:I43)</f>
        <v>0</v>
      </c>
      <c r="K43" s="58"/>
    </row>
    <row r="44" spans="1:11" s="32" customFormat="1" ht="23.25" customHeight="1" x14ac:dyDescent="0.2">
      <c r="A44" s="104" t="s">
        <v>23</v>
      </c>
      <c r="B44" s="81" t="s">
        <v>21</v>
      </c>
      <c r="C44" s="82" t="s">
        <v>7</v>
      </c>
      <c r="D44" s="83" t="s">
        <v>8</v>
      </c>
      <c r="E44" s="105" t="s">
        <v>9</v>
      </c>
      <c r="F44" s="106"/>
      <c r="G44" s="86" t="s">
        <v>2</v>
      </c>
      <c r="H44" s="87" t="s">
        <v>11</v>
      </c>
      <c r="I44" s="88" t="s">
        <v>12</v>
      </c>
      <c r="J44" s="89" t="s">
        <v>9</v>
      </c>
      <c r="K44" s="90" t="s">
        <v>13</v>
      </c>
    </row>
    <row r="45" spans="1:11" ht="15" customHeight="1" x14ac:dyDescent="0.2">
      <c r="A45" s="33"/>
      <c r="B45" s="99"/>
      <c r="C45" s="100"/>
      <c r="D45" s="43"/>
      <c r="E45" s="94" t="str">
        <f>IF(SUM(B45:D45)&gt;0,SUM(B45:D45),"")</f>
        <v/>
      </c>
      <c r="F45" s="95"/>
      <c r="G45" s="122"/>
      <c r="H45" s="118"/>
      <c r="I45" s="119"/>
      <c r="J45" s="40" t="str">
        <f t="shared" ref="J45:J58" si="6">IF(SUM(G45:I45)=0,"",SUM(G45:I45))</f>
        <v/>
      </c>
      <c r="K45" s="41"/>
    </row>
    <row r="46" spans="1:11" ht="15" customHeight="1" x14ac:dyDescent="0.2">
      <c r="A46" s="33"/>
      <c r="B46" s="99"/>
      <c r="C46" s="100"/>
      <c r="D46" s="43"/>
      <c r="E46" s="94" t="str">
        <f>IF(SUM(B46:D46)&gt;0,SUM(B46:D46),"")</f>
        <v/>
      </c>
      <c r="F46" s="95"/>
      <c r="G46" s="122"/>
      <c r="H46" s="118"/>
      <c r="I46" s="119"/>
      <c r="J46" s="40" t="str">
        <f t="shared" si="6"/>
        <v/>
      </c>
      <c r="K46" s="41"/>
    </row>
    <row r="47" spans="1:11" ht="15" customHeight="1" x14ac:dyDescent="0.2">
      <c r="A47" s="33"/>
      <c r="B47" s="99"/>
      <c r="C47" s="100"/>
      <c r="D47" s="43"/>
      <c r="E47" s="94" t="str">
        <f>IF(SUM(B47:D47)&gt;0,SUM(B47:D47),"")</f>
        <v/>
      </c>
      <c r="F47" s="95"/>
      <c r="G47" s="122"/>
      <c r="H47" s="118"/>
      <c r="I47" s="119"/>
      <c r="J47" s="40" t="str">
        <f t="shared" si="6"/>
        <v/>
      </c>
      <c r="K47" s="41"/>
    </row>
    <row r="48" spans="1:11" ht="15" customHeight="1" x14ac:dyDescent="0.2">
      <c r="A48" s="33"/>
      <c r="B48" s="99"/>
      <c r="C48" s="100"/>
      <c r="D48" s="43"/>
      <c r="E48" s="94" t="str">
        <f t="shared" ref="E48:E58" si="7">IF(SUM(B48:D48)&gt;0,SUM(B48:D48),"")</f>
        <v/>
      </c>
      <c r="F48" s="95"/>
      <c r="G48" s="122"/>
      <c r="H48" s="118"/>
      <c r="I48" s="119"/>
      <c r="J48" s="40" t="str">
        <f t="shared" si="6"/>
        <v/>
      </c>
      <c r="K48" s="41"/>
    </row>
    <row r="49" spans="1:11" ht="15" customHeight="1" x14ac:dyDescent="0.2">
      <c r="A49" s="33"/>
      <c r="B49" s="99"/>
      <c r="C49" s="100"/>
      <c r="D49" s="43"/>
      <c r="E49" s="94" t="str">
        <f t="shared" si="7"/>
        <v/>
      </c>
      <c r="F49" s="95"/>
      <c r="G49" s="122"/>
      <c r="H49" s="118"/>
      <c r="I49" s="119"/>
      <c r="J49" s="40" t="str">
        <f t="shared" si="6"/>
        <v/>
      </c>
      <c r="K49" s="41"/>
    </row>
    <row r="50" spans="1:11" ht="15" customHeight="1" x14ac:dyDescent="0.2">
      <c r="A50" s="33"/>
      <c r="B50" s="99"/>
      <c r="C50" s="100"/>
      <c r="D50" s="43"/>
      <c r="E50" s="94" t="str">
        <f t="shared" si="7"/>
        <v/>
      </c>
      <c r="F50" s="95"/>
      <c r="G50" s="122"/>
      <c r="H50" s="118"/>
      <c r="I50" s="119"/>
      <c r="J50" s="40" t="str">
        <f t="shared" si="6"/>
        <v/>
      </c>
      <c r="K50" s="41"/>
    </row>
    <row r="51" spans="1:11" ht="15" customHeight="1" x14ac:dyDescent="0.2">
      <c r="A51" s="33"/>
      <c r="B51" s="99"/>
      <c r="C51" s="100"/>
      <c r="D51" s="43"/>
      <c r="E51" s="94" t="str">
        <f t="shared" si="7"/>
        <v/>
      </c>
      <c r="F51" s="95"/>
      <c r="G51" s="122"/>
      <c r="H51" s="118"/>
      <c r="I51" s="119"/>
      <c r="J51" s="40" t="str">
        <f t="shared" si="6"/>
        <v/>
      </c>
      <c r="K51" s="41"/>
    </row>
    <row r="52" spans="1:11" ht="15" customHeight="1" x14ac:dyDescent="0.2">
      <c r="A52" s="33"/>
      <c r="B52" s="99"/>
      <c r="C52" s="100"/>
      <c r="D52" s="43"/>
      <c r="E52" s="94" t="str">
        <f t="shared" si="7"/>
        <v/>
      </c>
      <c r="F52" s="95"/>
      <c r="G52" s="122"/>
      <c r="H52" s="118"/>
      <c r="I52" s="119"/>
      <c r="J52" s="40" t="str">
        <f t="shared" si="6"/>
        <v/>
      </c>
      <c r="K52" s="41"/>
    </row>
    <row r="53" spans="1:11" ht="15" customHeight="1" x14ac:dyDescent="0.2">
      <c r="A53" s="33"/>
      <c r="B53" s="99"/>
      <c r="C53" s="100"/>
      <c r="D53" s="43"/>
      <c r="E53" s="94" t="str">
        <f t="shared" si="7"/>
        <v/>
      </c>
      <c r="F53" s="95"/>
      <c r="G53" s="122"/>
      <c r="H53" s="118"/>
      <c r="I53" s="119"/>
      <c r="J53" s="40" t="str">
        <f t="shared" si="6"/>
        <v/>
      </c>
      <c r="K53" s="41"/>
    </row>
    <row r="54" spans="1:11" ht="15" customHeight="1" x14ac:dyDescent="0.2">
      <c r="A54" s="33"/>
      <c r="B54" s="99"/>
      <c r="C54" s="100"/>
      <c r="D54" s="43"/>
      <c r="E54" s="94" t="str">
        <f t="shared" si="7"/>
        <v/>
      </c>
      <c r="F54" s="95"/>
      <c r="G54" s="122"/>
      <c r="H54" s="118"/>
      <c r="I54" s="119"/>
      <c r="J54" s="40" t="str">
        <f t="shared" si="6"/>
        <v/>
      </c>
      <c r="K54" s="41"/>
    </row>
    <row r="55" spans="1:11" ht="15" customHeight="1" x14ac:dyDescent="0.2">
      <c r="A55" s="33"/>
      <c r="B55" s="99"/>
      <c r="C55" s="100"/>
      <c r="D55" s="43"/>
      <c r="E55" s="94" t="str">
        <f t="shared" si="7"/>
        <v/>
      </c>
      <c r="F55" s="95"/>
      <c r="G55" s="122"/>
      <c r="H55" s="118"/>
      <c r="I55" s="119"/>
      <c r="J55" s="40" t="str">
        <f t="shared" si="6"/>
        <v/>
      </c>
      <c r="K55" s="41"/>
    </row>
    <row r="56" spans="1:11" ht="15" customHeight="1" x14ac:dyDescent="0.2">
      <c r="A56" s="33"/>
      <c r="B56" s="99"/>
      <c r="C56" s="100"/>
      <c r="D56" s="43"/>
      <c r="E56" s="94" t="str">
        <f t="shared" si="7"/>
        <v/>
      </c>
      <c r="F56" s="95"/>
      <c r="G56" s="122"/>
      <c r="H56" s="118"/>
      <c r="I56" s="119"/>
      <c r="J56" s="40" t="str">
        <f t="shared" si="6"/>
        <v/>
      </c>
      <c r="K56" s="41"/>
    </row>
    <row r="57" spans="1:11" ht="15" customHeight="1" x14ac:dyDescent="0.2">
      <c r="A57" s="33"/>
      <c r="B57" s="99"/>
      <c r="C57" s="100"/>
      <c r="D57" s="43"/>
      <c r="E57" s="94" t="str">
        <f t="shared" si="7"/>
        <v/>
      </c>
      <c r="F57" s="95"/>
      <c r="G57" s="122"/>
      <c r="H57" s="118"/>
      <c r="I57" s="119"/>
      <c r="J57" s="40" t="str">
        <f t="shared" si="6"/>
        <v/>
      </c>
      <c r="K57" s="41"/>
    </row>
    <row r="58" spans="1:11" ht="15" customHeight="1" x14ac:dyDescent="0.2">
      <c r="A58" s="47" t="s">
        <v>14</v>
      </c>
      <c r="B58" s="99"/>
      <c r="C58" s="100"/>
      <c r="D58" s="43"/>
      <c r="E58" s="94" t="str">
        <f t="shared" si="7"/>
        <v/>
      </c>
      <c r="F58" s="95"/>
      <c r="G58" s="122"/>
      <c r="H58" s="118"/>
      <c r="I58" s="119"/>
      <c r="J58" s="40" t="str">
        <f t="shared" si="6"/>
        <v/>
      </c>
      <c r="K58" s="41"/>
    </row>
    <row r="59" spans="1:11" ht="15" customHeight="1" x14ac:dyDescent="0.2">
      <c r="A59" s="49" t="s">
        <v>24</v>
      </c>
      <c r="B59" s="51">
        <f>SUM(B45:B58)</f>
        <v>0</v>
      </c>
      <c r="C59" s="51">
        <f>SUM(C45:C58)</f>
        <v>0</v>
      </c>
      <c r="D59" s="51">
        <f>SUM(D45:D58)</f>
        <v>0</v>
      </c>
      <c r="E59" s="52">
        <f>SUM(B59:D59)</f>
        <v>0</v>
      </c>
      <c r="F59" s="53" t="str">
        <f>IF(E59&gt;0,E59/$E$86,"0%")</f>
        <v>0%</v>
      </c>
      <c r="G59" s="103">
        <f>SUM(G45:G58)</f>
        <v>0</v>
      </c>
      <c r="H59" s="55">
        <f>SUM(H45:H58)</f>
        <v>0</v>
      </c>
      <c r="I59" s="56">
        <f>SUM(I45:I58)</f>
        <v>0</v>
      </c>
      <c r="J59" s="57">
        <f>SUM(G59:I59)</f>
        <v>0</v>
      </c>
      <c r="K59" s="58"/>
    </row>
    <row r="60" spans="1:11" s="32" customFormat="1" ht="21" customHeight="1" x14ac:dyDescent="0.2">
      <c r="A60" s="104" t="s">
        <v>25</v>
      </c>
      <c r="B60" s="81" t="s">
        <v>21</v>
      </c>
      <c r="C60" s="82" t="s">
        <v>7</v>
      </c>
      <c r="D60" s="83" t="s">
        <v>8</v>
      </c>
      <c r="E60" s="105" t="s">
        <v>9</v>
      </c>
      <c r="F60" s="106"/>
      <c r="G60" s="86" t="s">
        <v>2</v>
      </c>
      <c r="H60" s="87" t="s">
        <v>11</v>
      </c>
      <c r="I60" s="88" t="s">
        <v>12</v>
      </c>
      <c r="J60" s="89" t="s">
        <v>9</v>
      </c>
      <c r="K60" s="90" t="s">
        <v>13</v>
      </c>
    </row>
    <row r="61" spans="1:11" ht="15" customHeight="1" x14ac:dyDescent="0.2">
      <c r="A61" s="44"/>
      <c r="B61" s="107"/>
      <c r="C61" s="100"/>
      <c r="D61" s="43"/>
      <c r="E61" s="94" t="str">
        <f>IF(SUM(B61:D61)&gt;0,SUM(B61:D61),"")</f>
        <v/>
      </c>
      <c r="F61" s="95"/>
      <c r="G61" s="122"/>
      <c r="H61" s="118"/>
      <c r="I61" s="119"/>
      <c r="J61" s="40" t="str">
        <f t="shared" ref="J61:J84" si="8">IF(SUM(G61:I61)=0,"",SUM(G61:I61))</f>
        <v/>
      </c>
      <c r="K61" s="41"/>
    </row>
    <row r="62" spans="1:11" ht="15" customHeight="1" x14ac:dyDescent="0.2">
      <c r="A62" s="33"/>
      <c r="B62" s="107"/>
      <c r="C62" s="100"/>
      <c r="D62" s="43"/>
      <c r="E62" s="94" t="str">
        <f>IF(SUM(B62:D62)&gt;0,SUM(B62:D62),"")</f>
        <v/>
      </c>
      <c r="F62" s="95"/>
      <c r="G62" s="122"/>
      <c r="H62" s="118"/>
      <c r="I62" s="119"/>
      <c r="J62" s="40" t="str">
        <f t="shared" si="8"/>
        <v/>
      </c>
      <c r="K62" s="41"/>
    </row>
    <row r="63" spans="1:11" ht="15" customHeight="1" x14ac:dyDescent="0.2">
      <c r="A63" s="33"/>
      <c r="B63" s="107"/>
      <c r="C63" s="100"/>
      <c r="D63" s="43"/>
      <c r="E63" s="94" t="str">
        <f>IF(SUM(B63:D63)&gt;0,SUM(B63:D63),"")</f>
        <v/>
      </c>
      <c r="F63" s="95"/>
      <c r="G63" s="122"/>
      <c r="H63" s="118"/>
      <c r="I63" s="119"/>
      <c r="J63" s="40" t="str">
        <f t="shared" si="8"/>
        <v/>
      </c>
      <c r="K63" s="41"/>
    </row>
    <row r="64" spans="1:11" ht="15" customHeight="1" x14ac:dyDescent="0.2">
      <c r="A64" s="44"/>
      <c r="B64" s="107"/>
      <c r="C64" s="100"/>
      <c r="D64" s="43"/>
      <c r="E64" s="94" t="str">
        <f t="shared" ref="E64:E84" si="9">IF(SUM(B64:D64)&gt;0,SUM(B64:D64),"")</f>
        <v/>
      </c>
      <c r="F64" s="95"/>
      <c r="G64" s="122"/>
      <c r="H64" s="118"/>
      <c r="I64" s="119"/>
      <c r="J64" s="40" t="str">
        <f t="shared" si="8"/>
        <v/>
      </c>
      <c r="K64" s="41"/>
    </row>
    <row r="65" spans="1:11" ht="15" customHeight="1" x14ac:dyDescent="0.2">
      <c r="A65" s="44"/>
      <c r="B65" s="107"/>
      <c r="C65" s="100"/>
      <c r="D65" s="43"/>
      <c r="E65" s="94" t="str">
        <f t="shared" si="9"/>
        <v/>
      </c>
      <c r="F65" s="95"/>
      <c r="G65" s="122"/>
      <c r="H65" s="118"/>
      <c r="I65" s="119"/>
      <c r="J65" s="40" t="str">
        <f t="shared" si="8"/>
        <v/>
      </c>
      <c r="K65" s="41"/>
    </row>
    <row r="66" spans="1:11" ht="15" customHeight="1" x14ac:dyDescent="0.2">
      <c r="A66" s="44"/>
      <c r="B66" s="107"/>
      <c r="C66" s="100"/>
      <c r="D66" s="43"/>
      <c r="E66" s="94" t="str">
        <f t="shared" si="9"/>
        <v/>
      </c>
      <c r="F66" s="95"/>
      <c r="G66" s="122"/>
      <c r="H66" s="118"/>
      <c r="I66" s="119"/>
      <c r="J66" s="40" t="str">
        <f t="shared" si="8"/>
        <v/>
      </c>
      <c r="K66" s="41"/>
    </row>
    <row r="67" spans="1:11" ht="15" customHeight="1" x14ac:dyDescent="0.2">
      <c r="A67" s="44"/>
      <c r="B67" s="107"/>
      <c r="C67" s="100"/>
      <c r="D67" s="43"/>
      <c r="E67" s="94" t="str">
        <f t="shared" si="9"/>
        <v/>
      </c>
      <c r="F67" s="95"/>
      <c r="G67" s="122"/>
      <c r="H67" s="118"/>
      <c r="I67" s="119"/>
      <c r="J67" s="40" t="str">
        <f t="shared" si="8"/>
        <v/>
      </c>
      <c r="K67" s="41"/>
    </row>
    <row r="68" spans="1:11" ht="15" customHeight="1" x14ac:dyDescent="0.2">
      <c r="A68" s="44"/>
      <c r="B68" s="107"/>
      <c r="C68" s="100"/>
      <c r="D68" s="43"/>
      <c r="E68" s="94" t="str">
        <f t="shared" si="9"/>
        <v/>
      </c>
      <c r="F68" s="95"/>
      <c r="G68" s="122"/>
      <c r="H68" s="118"/>
      <c r="I68" s="119"/>
      <c r="J68" s="40" t="str">
        <f t="shared" si="8"/>
        <v/>
      </c>
      <c r="K68" s="41"/>
    </row>
    <row r="69" spans="1:11" ht="15" customHeight="1" x14ac:dyDescent="0.2">
      <c r="A69" s="44"/>
      <c r="B69" s="107"/>
      <c r="C69" s="100"/>
      <c r="D69" s="43"/>
      <c r="E69" s="94" t="str">
        <f t="shared" si="9"/>
        <v/>
      </c>
      <c r="F69" s="95"/>
      <c r="G69" s="122"/>
      <c r="H69" s="118"/>
      <c r="I69" s="119"/>
      <c r="J69" s="40" t="str">
        <f t="shared" si="8"/>
        <v/>
      </c>
      <c r="K69" s="41"/>
    </row>
    <row r="70" spans="1:11" ht="15" customHeight="1" x14ac:dyDescent="0.2">
      <c r="A70" s="44"/>
      <c r="B70" s="107"/>
      <c r="C70" s="100"/>
      <c r="D70" s="43"/>
      <c r="E70" s="94" t="str">
        <f t="shared" si="9"/>
        <v/>
      </c>
      <c r="F70" s="95"/>
      <c r="G70" s="122"/>
      <c r="H70" s="118"/>
      <c r="I70" s="119"/>
      <c r="J70" s="40" t="str">
        <f t="shared" si="8"/>
        <v/>
      </c>
      <c r="K70" s="41"/>
    </row>
    <row r="71" spans="1:11" ht="15" customHeight="1" x14ac:dyDescent="0.2">
      <c r="A71" s="44"/>
      <c r="B71" s="107"/>
      <c r="C71" s="100"/>
      <c r="D71" s="43"/>
      <c r="E71" s="94" t="str">
        <f t="shared" si="9"/>
        <v/>
      </c>
      <c r="F71" s="95"/>
      <c r="G71" s="122"/>
      <c r="H71" s="118"/>
      <c r="I71" s="119"/>
      <c r="J71" s="40" t="str">
        <f t="shared" si="8"/>
        <v/>
      </c>
      <c r="K71" s="41"/>
    </row>
    <row r="72" spans="1:11" ht="15" customHeight="1" x14ac:dyDescent="0.2">
      <c r="A72" s="45"/>
      <c r="B72" s="101"/>
      <c r="C72" s="100"/>
      <c r="D72" s="43"/>
      <c r="E72" s="94" t="str">
        <f t="shared" si="9"/>
        <v/>
      </c>
      <c r="F72" s="95"/>
      <c r="G72" s="122"/>
      <c r="H72" s="118"/>
      <c r="I72" s="119"/>
      <c r="J72" s="40" t="str">
        <f t="shared" si="8"/>
        <v/>
      </c>
      <c r="K72" s="41"/>
    </row>
    <row r="73" spans="1:11" ht="15" customHeight="1" x14ac:dyDescent="0.2">
      <c r="A73" s="45"/>
      <c r="B73" s="101"/>
      <c r="C73" s="100"/>
      <c r="D73" s="43"/>
      <c r="E73" s="94" t="str">
        <f t="shared" si="9"/>
        <v/>
      </c>
      <c r="F73" s="95"/>
      <c r="G73" s="122"/>
      <c r="H73" s="118"/>
      <c r="I73" s="119"/>
      <c r="J73" s="40" t="str">
        <f t="shared" si="8"/>
        <v/>
      </c>
      <c r="K73" s="41"/>
    </row>
    <row r="74" spans="1:11" ht="15" customHeight="1" x14ac:dyDescent="0.2">
      <c r="A74" s="45"/>
      <c r="B74" s="101"/>
      <c r="C74" s="100"/>
      <c r="D74" s="43"/>
      <c r="E74" s="94" t="str">
        <f t="shared" si="9"/>
        <v/>
      </c>
      <c r="F74" s="95"/>
      <c r="G74" s="122"/>
      <c r="H74" s="118"/>
      <c r="I74" s="119"/>
      <c r="J74" s="40" t="str">
        <f t="shared" si="8"/>
        <v/>
      </c>
      <c r="K74" s="41"/>
    </row>
    <row r="75" spans="1:11" ht="15" customHeight="1" x14ac:dyDescent="0.2">
      <c r="A75" s="45"/>
      <c r="B75" s="101"/>
      <c r="C75" s="100"/>
      <c r="D75" s="43"/>
      <c r="E75" s="94" t="str">
        <f t="shared" si="9"/>
        <v/>
      </c>
      <c r="F75" s="95"/>
      <c r="G75" s="122"/>
      <c r="H75" s="118"/>
      <c r="I75" s="119"/>
      <c r="J75" s="40" t="str">
        <f t="shared" si="8"/>
        <v/>
      </c>
      <c r="K75" s="41"/>
    </row>
    <row r="76" spans="1:11" ht="15" customHeight="1" x14ac:dyDescent="0.2">
      <c r="A76" s="45"/>
      <c r="B76" s="101"/>
      <c r="C76" s="100"/>
      <c r="D76" s="43"/>
      <c r="E76" s="94" t="str">
        <f t="shared" si="9"/>
        <v/>
      </c>
      <c r="F76" s="95"/>
      <c r="G76" s="122"/>
      <c r="H76" s="118"/>
      <c r="I76" s="119"/>
      <c r="J76" s="40" t="str">
        <f t="shared" si="8"/>
        <v/>
      </c>
      <c r="K76" s="41"/>
    </row>
    <row r="77" spans="1:11" ht="15" customHeight="1" x14ac:dyDescent="0.2">
      <c r="A77" s="45"/>
      <c r="B77" s="101"/>
      <c r="C77" s="100"/>
      <c r="D77" s="43"/>
      <c r="E77" s="94" t="str">
        <f t="shared" si="9"/>
        <v/>
      </c>
      <c r="F77" s="95"/>
      <c r="G77" s="122"/>
      <c r="H77" s="118"/>
      <c r="I77" s="119"/>
      <c r="J77" s="40" t="str">
        <f t="shared" si="8"/>
        <v/>
      </c>
      <c r="K77" s="41"/>
    </row>
    <row r="78" spans="1:11" ht="15" customHeight="1" x14ac:dyDescent="0.2">
      <c r="A78" s="45"/>
      <c r="B78" s="101"/>
      <c r="C78" s="100"/>
      <c r="D78" s="43"/>
      <c r="E78" s="94" t="str">
        <f t="shared" si="9"/>
        <v/>
      </c>
      <c r="F78" s="95"/>
      <c r="G78" s="122"/>
      <c r="H78" s="118"/>
      <c r="I78" s="119"/>
      <c r="J78" s="40" t="str">
        <f t="shared" si="8"/>
        <v/>
      </c>
      <c r="K78" s="41"/>
    </row>
    <row r="79" spans="1:11" ht="15" customHeight="1" x14ac:dyDescent="0.2">
      <c r="A79" s="45"/>
      <c r="B79" s="101"/>
      <c r="C79" s="100"/>
      <c r="D79" s="43"/>
      <c r="E79" s="94" t="str">
        <f t="shared" si="9"/>
        <v/>
      </c>
      <c r="F79" s="95"/>
      <c r="G79" s="122"/>
      <c r="H79" s="118"/>
      <c r="I79" s="119"/>
      <c r="J79" s="40" t="str">
        <f t="shared" si="8"/>
        <v/>
      </c>
      <c r="K79" s="41"/>
    </row>
    <row r="80" spans="1:11" ht="15" customHeight="1" x14ac:dyDescent="0.2">
      <c r="A80" s="45"/>
      <c r="B80" s="101"/>
      <c r="C80" s="100"/>
      <c r="D80" s="43"/>
      <c r="E80" s="94" t="str">
        <f t="shared" si="9"/>
        <v/>
      </c>
      <c r="F80" s="95"/>
      <c r="G80" s="122"/>
      <c r="H80" s="118"/>
      <c r="I80" s="119"/>
      <c r="J80" s="40" t="str">
        <f t="shared" si="8"/>
        <v/>
      </c>
      <c r="K80" s="41"/>
    </row>
    <row r="81" spans="1:11" ht="15" customHeight="1" x14ac:dyDescent="0.2">
      <c r="A81" s="45"/>
      <c r="B81" s="101"/>
      <c r="C81" s="100"/>
      <c r="D81" s="43"/>
      <c r="E81" s="94" t="str">
        <f t="shared" si="9"/>
        <v/>
      </c>
      <c r="F81" s="95"/>
      <c r="G81" s="122"/>
      <c r="H81" s="118"/>
      <c r="I81" s="119"/>
      <c r="J81" s="40" t="str">
        <f t="shared" si="8"/>
        <v/>
      </c>
      <c r="K81" s="41"/>
    </row>
    <row r="82" spans="1:11" ht="15" customHeight="1" x14ac:dyDescent="0.2">
      <c r="A82" s="45"/>
      <c r="B82" s="101"/>
      <c r="C82" s="100"/>
      <c r="D82" s="43"/>
      <c r="E82" s="94" t="str">
        <f t="shared" si="9"/>
        <v/>
      </c>
      <c r="F82" s="95"/>
      <c r="G82" s="122"/>
      <c r="H82" s="118"/>
      <c r="I82" s="119"/>
      <c r="J82" s="40" t="str">
        <f t="shared" si="8"/>
        <v/>
      </c>
      <c r="K82" s="41"/>
    </row>
    <row r="83" spans="1:11" ht="15" customHeight="1" x14ac:dyDescent="0.2">
      <c r="A83" s="45"/>
      <c r="B83" s="101"/>
      <c r="C83" s="100"/>
      <c r="D83" s="43"/>
      <c r="E83" s="94" t="str">
        <f t="shared" si="9"/>
        <v/>
      </c>
      <c r="F83" s="95"/>
      <c r="G83" s="122"/>
      <c r="H83" s="118"/>
      <c r="I83" s="119"/>
      <c r="J83" s="40" t="str">
        <f t="shared" si="8"/>
        <v/>
      </c>
      <c r="K83" s="41"/>
    </row>
    <row r="84" spans="1:11" ht="15" customHeight="1" x14ac:dyDescent="0.2">
      <c r="A84" s="47" t="s">
        <v>14</v>
      </c>
      <c r="B84" s="99"/>
      <c r="C84" s="100"/>
      <c r="D84" s="43"/>
      <c r="E84" s="94" t="str">
        <f t="shared" si="9"/>
        <v/>
      </c>
      <c r="F84" s="95"/>
      <c r="G84" s="122"/>
      <c r="H84" s="118"/>
      <c r="I84" s="119"/>
      <c r="J84" s="40" t="str">
        <f t="shared" si="8"/>
        <v/>
      </c>
      <c r="K84" s="41"/>
    </row>
    <row r="85" spans="1:11" ht="15" customHeight="1" x14ac:dyDescent="0.2">
      <c r="A85" s="49" t="s">
        <v>26</v>
      </c>
      <c r="B85" s="51">
        <f>SUM(B61:B84)</f>
        <v>0</v>
      </c>
      <c r="C85" s="51">
        <f>SUM(C61:C84)</f>
        <v>0</v>
      </c>
      <c r="D85" s="51">
        <f>SUM(D61:D84)</f>
        <v>0</v>
      </c>
      <c r="E85" s="52">
        <f>SUM(B85:D85)</f>
        <v>0</v>
      </c>
      <c r="F85" s="53" t="str">
        <f>IF(E85&gt;0,E85/$E$86,"0%")</f>
        <v>0%</v>
      </c>
      <c r="G85" s="103">
        <f>SUM(G61:G84)</f>
        <v>0</v>
      </c>
      <c r="H85" s="55">
        <f>SUM(H61:H84)</f>
        <v>0</v>
      </c>
      <c r="I85" s="56">
        <f>SUM(I61:I84)</f>
        <v>0</v>
      </c>
      <c r="J85" s="57">
        <f>SUM(G85:I85)</f>
        <v>0</v>
      </c>
      <c r="K85" s="58"/>
    </row>
    <row r="86" spans="1:11" ht="15" customHeight="1" thickBot="1" x14ac:dyDescent="0.25">
      <c r="A86" s="108" t="s">
        <v>27</v>
      </c>
      <c r="B86" s="109">
        <f>B43+B59+B85</f>
        <v>0</v>
      </c>
      <c r="C86" s="109">
        <f>C43+C59+C85</f>
        <v>0</v>
      </c>
      <c r="D86" s="109">
        <f>D43+D59+D85</f>
        <v>0</v>
      </c>
      <c r="E86" s="109">
        <f>SUM(B86:D86)</f>
        <v>0</v>
      </c>
      <c r="F86" s="110">
        <f>E29-E86</f>
        <v>0</v>
      </c>
      <c r="G86" s="124">
        <f>G43+G59+G85</f>
        <v>0</v>
      </c>
      <c r="H86" s="125">
        <f>H43+H59+H85</f>
        <v>0</v>
      </c>
      <c r="I86" s="126">
        <f>I43+I59+I85</f>
        <v>0</v>
      </c>
      <c r="J86" s="127">
        <f>J43+J59+J85</f>
        <v>0</v>
      </c>
      <c r="K86" s="111" t="str">
        <f>IF((E29-E86)=0,"BALANCED", "NOT BALANCED")</f>
        <v>BALANCED</v>
      </c>
    </row>
    <row r="87" spans="1:11" s="98" customFormat="1" ht="15" customHeight="1" x14ac:dyDescent="0.2">
      <c r="A87" s="112" t="s">
        <v>28</v>
      </c>
      <c r="B87" s="112"/>
      <c r="C87" s="113"/>
      <c r="D87" s="113"/>
      <c r="E87" s="114"/>
      <c r="F87" s="115"/>
      <c r="G87" s="113"/>
      <c r="H87" s="113"/>
      <c r="I87" s="113"/>
      <c r="J87" s="113"/>
      <c r="K87" s="116"/>
    </row>
  </sheetData>
  <sheetProtection password="C973" sheet="1" objects="1" scenarios="1" insertRows="0"/>
  <mergeCells count="3">
    <mergeCell ref="B1:C1"/>
    <mergeCell ref="D1:K1"/>
    <mergeCell ref="G2:J2"/>
  </mergeCells>
  <conditionalFormatting sqref="B86">
    <cfRule type="cellIs" priority="1" stopIfTrue="1" operator="lessThan">
      <formula>$B$29</formula>
    </cfRule>
    <cfRule type="cellIs" priority="2" stopIfTrue="1" operator="greaterThan">
      <formula>$B$29</formula>
    </cfRule>
  </conditionalFormatting>
  <conditionalFormatting sqref="C86">
    <cfRule type="cellIs" priority="3" stopIfTrue="1" operator="lessThan">
      <formula>$C$29</formula>
    </cfRule>
    <cfRule type="cellIs" priority="4" stopIfTrue="1" operator="greaterThan">
      <formula>$C$29</formula>
    </cfRule>
  </conditionalFormatting>
  <conditionalFormatting sqref="D86">
    <cfRule type="cellIs" priority="5" stopIfTrue="1" operator="lessThan">
      <formula>$D$29</formula>
    </cfRule>
    <cfRule type="cellIs" priority="6" stopIfTrue="1" operator="greaterThan">
      <formula>$D$29</formula>
    </cfRule>
  </conditionalFormatting>
  <conditionalFormatting sqref="F29:J29">
    <cfRule type="cellIs" priority="7" stopIfTrue="1" operator="lessThan">
      <formula>0</formula>
    </cfRule>
    <cfRule type="cellIs" priority="8" stopIfTrue="1" operator="greaterThan">
      <formula>0</formula>
    </cfRule>
  </conditionalFormatting>
  <conditionalFormatting sqref="F86:J86">
    <cfRule type="cellIs" priority="9" stopIfTrue="1" operator="lessThan">
      <formula>0</formula>
    </cfRule>
    <cfRule type="cellIs" priority="10" stopIfTrue="1" operator="greaterThan">
      <formula>0</formula>
    </cfRule>
  </conditionalFormatting>
  <pageMargins left="0.2361111111111111" right="3.9583333333333331E-2" top="0.35416666666666669" bottom="0.19652777777777777" header="0.51180555555555551" footer="0.51180555555555551"/>
  <pageSetup paperSize="9" scale="78" firstPageNumber="0" fitToHeight="0" orientation="landscape" horizontalDpi="300" verticalDpi="300" r:id="rId1"/>
  <headerFooter alignWithMargins="0"/>
  <rowBreaks count="1" manualBreakCount="1">
    <brk id="4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workbookViewId="0">
      <selection activeCell="A20" sqref="A20"/>
    </sheetView>
  </sheetViews>
  <sheetFormatPr defaultColWidth="9.42578125" defaultRowHeight="15" customHeight="1" x14ac:dyDescent="0.2"/>
  <cols>
    <col min="1" max="1" width="42.42578125" style="1" customWidth="1"/>
    <col min="2" max="2" width="9.85546875" style="1" customWidth="1"/>
    <col min="3" max="4" width="9.85546875" style="2" customWidth="1"/>
    <col min="5" max="5" width="9.85546875" style="3" customWidth="1"/>
    <col min="6" max="6" width="8.42578125" style="4" customWidth="1"/>
    <col min="7" max="10" width="8" style="5" customWidth="1"/>
    <col min="11" max="11" width="65.7109375" style="1" customWidth="1"/>
    <col min="12" max="12" width="4" style="1" customWidth="1"/>
    <col min="13" max="16384" width="9.42578125" style="1"/>
  </cols>
  <sheetData>
    <row r="1" spans="1:11" ht="28.5" customHeight="1" x14ac:dyDescent="0.2">
      <c r="A1" s="6" t="s">
        <v>29</v>
      </c>
      <c r="B1" s="136" t="s">
        <v>0</v>
      </c>
      <c r="C1" s="136"/>
      <c r="D1" s="137"/>
      <c r="E1" s="137"/>
      <c r="F1" s="137"/>
      <c r="G1" s="137"/>
      <c r="H1" s="137"/>
      <c r="I1" s="137"/>
      <c r="J1" s="137"/>
      <c r="K1" s="137"/>
    </row>
    <row r="2" spans="1:11" ht="23.25" customHeight="1" x14ac:dyDescent="0.2">
      <c r="A2" s="7" t="s">
        <v>1</v>
      </c>
      <c r="B2" s="8" t="s">
        <v>2</v>
      </c>
      <c r="C2" s="9"/>
      <c r="D2" s="10"/>
      <c r="E2" s="11"/>
      <c r="F2" s="12" t="s">
        <v>3</v>
      </c>
      <c r="G2" s="138" t="s">
        <v>4</v>
      </c>
      <c r="H2" s="138"/>
      <c r="I2" s="138"/>
      <c r="J2" s="138"/>
      <c r="K2" s="13"/>
    </row>
    <row r="3" spans="1:11" ht="24" customHeight="1" x14ac:dyDescent="0.2">
      <c r="A3" s="14" t="s">
        <v>5</v>
      </c>
      <c r="B3" s="15"/>
      <c r="C3" s="16"/>
      <c r="D3" s="17"/>
      <c r="E3" s="18"/>
      <c r="F3" s="19" t="str">
        <f>IF(B3&gt;0,B3/$E$29,"0%")</f>
        <v>0%</v>
      </c>
      <c r="G3" s="117"/>
      <c r="H3" s="20"/>
      <c r="I3" s="21"/>
      <c r="J3" s="22"/>
      <c r="K3" s="23"/>
    </row>
    <row r="4" spans="1:11" s="32" customFormat="1" ht="20.25" customHeight="1" x14ac:dyDescent="0.2">
      <c r="A4" s="24" t="s">
        <v>6</v>
      </c>
      <c r="B4" s="11"/>
      <c r="C4" s="25" t="s">
        <v>7</v>
      </c>
      <c r="D4" s="26" t="s">
        <v>8</v>
      </c>
      <c r="E4" s="27" t="s">
        <v>9</v>
      </c>
      <c r="F4" s="12" t="s">
        <v>10</v>
      </c>
      <c r="G4" s="28"/>
      <c r="H4" s="29" t="s">
        <v>11</v>
      </c>
      <c r="I4" s="30" t="s">
        <v>12</v>
      </c>
      <c r="J4" s="30" t="s">
        <v>9</v>
      </c>
      <c r="K4" s="31" t="s">
        <v>13</v>
      </c>
    </row>
    <row r="5" spans="1:11" ht="15" customHeight="1" x14ac:dyDescent="0.2">
      <c r="A5" s="33"/>
      <c r="B5" s="34"/>
      <c r="C5" s="35"/>
      <c r="D5" s="36"/>
      <c r="E5" s="37" t="str">
        <f>IF((C5+D5)&gt;0,(C5+D5),"")</f>
        <v/>
      </c>
      <c r="F5" s="38"/>
      <c r="G5" s="39"/>
      <c r="H5" s="118"/>
      <c r="I5" s="119"/>
      <c r="J5" s="40" t="str">
        <f>IF((H5+I5)=0,"",(H5+I5))</f>
        <v/>
      </c>
      <c r="K5" s="41"/>
    </row>
    <row r="6" spans="1:11" ht="15" customHeight="1" x14ac:dyDescent="0.2">
      <c r="A6" s="33"/>
      <c r="B6" s="42"/>
      <c r="C6" s="43"/>
      <c r="D6" s="36"/>
      <c r="E6" s="37" t="str">
        <f t="shared" ref="E6:E13" si="0">IF((C6+D6)&gt;0,(C6+D6),"")</f>
        <v/>
      </c>
      <c r="F6" s="38"/>
      <c r="G6" s="39"/>
      <c r="H6" s="118"/>
      <c r="I6" s="119"/>
      <c r="J6" s="40" t="str">
        <f t="shared" ref="J6:J13" si="1">IF((H6+I6)=0,"",(H6+I6))</f>
        <v/>
      </c>
      <c r="K6" s="41"/>
    </row>
    <row r="7" spans="1:11" ht="15" customHeight="1" x14ac:dyDescent="0.2">
      <c r="A7" s="33"/>
      <c r="B7" s="42"/>
      <c r="C7" s="43"/>
      <c r="D7" s="36"/>
      <c r="E7" s="37" t="str">
        <f t="shared" si="0"/>
        <v/>
      </c>
      <c r="F7" s="38"/>
      <c r="G7" s="39"/>
      <c r="H7" s="118"/>
      <c r="I7" s="119"/>
      <c r="J7" s="40" t="str">
        <f t="shared" si="1"/>
        <v/>
      </c>
      <c r="K7" s="41"/>
    </row>
    <row r="8" spans="1:11" ht="15" customHeight="1" x14ac:dyDescent="0.2">
      <c r="A8" s="33"/>
      <c r="B8" s="42"/>
      <c r="C8" s="43"/>
      <c r="D8" s="36"/>
      <c r="E8" s="37" t="str">
        <f t="shared" si="0"/>
        <v/>
      </c>
      <c r="F8" s="38"/>
      <c r="G8" s="39"/>
      <c r="H8" s="118"/>
      <c r="I8" s="119"/>
      <c r="J8" s="40"/>
      <c r="K8" s="41"/>
    </row>
    <row r="9" spans="1:11" ht="15" customHeight="1" x14ac:dyDescent="0.2">
      <c r="A9" s="33"/>
      <c r="B9" s="42"/>
      <c r="C9" s="43"/>
      <c r="D9" s="36"/>
      <c r="E9" s="37" t="str">
        <f t="shared" si="0"/>
        <v/>
      </c>
      <c r="F9" s="38"/>
      <c r="G9" s="39"/>
      <c r="H9" s="118"/>
      <c r="I9" s="119"/>
      <c r="J9" s="40"/>
      <c r="K9" s="41"/>
    </row>
    <row r="10" spans="1:11" ht="15" customHeight="1" x14ac:dyDescent="0.2">
      <c r="A10" s="33"/>
      <c r="B10" s="42"/>
      <c r="C10" s="43"/>
      <c r="D10" s="36"/>
      <c r="E10" s="37" t="str">
        <f t="shared" si="0"/>
        <v/>
      </c>
      <c r="F10" s="38"/>
      <c r="G10" s="39"/>
      <c r="H10" s="118"/>
      <c r="I10" s="119"/>
      <c r="J10" s="40"/>
      <c r="K10" s="41"/>
    </row>
    <row r="11" spans="1:11" ht="15" customHeight="1" x14ac:dyDescent="0.2">
      <c r="A11" s="44"/>
      <c r="B11" s="42"/>
      <c r="C11" s="43"/>
      <c r="D11" s="36"/>
      <c r="E11" s="37" t="str">
        <f t="shared" si="0"/>
        <v/>
      </c>
      <c r="F11" s="38"/>
      <c r="G11" s="39"/>
      <c r="H11" s="118"/>
      <c r="I11" s="119"/>
      <c r="J11" s="40" t="str">
        <f t="shared" si="1"/>
        <v/>
      </c>
      <c r="K11" s="41"/>
    </row>
    <row r="12" spans="1:11" ht="15" customHeight="1" x14ac:dyDescent="0.2">
      <c r="A12" s="45"/>
      <c r="B12" s="46"/>
      <c r="C12" s="43"/>
      <c r="D12" s="36"/>
      <c r="E12" s="37" t="str">
        <f t="shared" si="0"/>
        <v/>
      </c>
      <c r="F12" s="38"/>
      <c r="G12" s="39"/>
      <c r="H12" s="118"/>
      <c r="I12" s="119"/>
      <c r="J12" s="40" t="str">
        <f t="shared" si="1"/>
        <v/>
      </c>
      <c r="K12" s="41"/>
    </row>
    <row r="13" spans="1:11" ht="15" customHeight="1" x14ac:dyDescent="0.2">
      <c r="A13" s="47" t="s">
        <v>14</v>
      </c>
      <c r="B13" s="42"/>
      <c r="C13" s="48"/>
      <c r="D13" s="36"/>
      <c r="E13" s="37" t="str">
        <f t="shared" si="0"/>
        <v/>
      </c>
      <c r="F13" s="38"/>
      <c r="G13" s="39"/>
      <c r="H13" s="118"/>
      <c r="I13" s="119"/>
      <c r="J13" s="40" t="str">
        <f t="shared" si="1"/>
        <v/>
      </c>
      <c r="K13" s="41"/>
    </row>
    <row r="14" spans="1:11" ht="15" customHeight="1" x14ac:dyDescent="0.2">
      <c r="A14" s="49" t="s">
        <v>15</v>
      </c>
      <c r="B14" s="50"/>
      <c r="C14" s="51">
        <f>SUM(C5:C13)</f>
        <v>0</v>
      </c>
      <c r="D14" s="51">
        <f>SUM(D5:D13)</f>
        <v>0</v>
      </c>
      <c r="E14" s="52">
        <f>C14+D14</f>
        <v>0</v>
      </c>
      <c r="F14" s="53" t="str">
        <f>IF(E14&gt;0,E14/$E$29,"0%")</f>
        <v>0%</v>
      </c>
      <c r="G14" s="54"/>
      <c r="H14" s="55">
        <f>SUM(H5:H13)</f>
        <v>0</v>
      </c>
      <c r="I14" s="56">
        <f>SUM(I5:I13)</f>
        <v>0</v>
      </c>
      <c r="J14" s="57">
        <f>SUM(H14:I14)</f>
        <v>0</v>
      </c>
      <c r="K14" s="58"/>
    </row>
    <row r="15" spans="1:11" s="32" customFormat="1" ht="15" customHeight="1" x14ac:dyDescent="0.2">
      <c r="A15" s="59" t="s">
        <v>16</v>
      </c>
      <c r="B15" s="60"/>
      <c r="C15" s="25" t="s">
        <v>7</v>
      </c>
      <c r="D15" s="26" t="s">
        <v>8</v>
      </c>
      <c r="E15" s="27" t="s">
        <v>9</v>
      </c>
      <c r="F15" s="61"/>
      <c r="G15" s="62"/>
      <c r="H15" s="29" t="s">
        <v>11</v>
      </c>
      <c r="I15" s="30" t="s">
        <v>12</v>
      </c>
      <c r="J15" s="30" t="s">
        <v>9</v>
      </c>
      <c r="K15" s="31" t="s">
        <v>13</v>
      </c>
    </row>
    <row r="16" spans="1:11" ht="15" customHeight="1" x14ac:dyDescent="0.2">
      <c r="A16" s="33"/>
      <c r="B16" s="42"/>
      <c r="C16" s="35"/>
      <c r="D16" s="36"/>
      <c r="E16" s="37" t="str">
        <f>IF((C16+D16)&gt;0,(C16+D16),"")</f>
        <v/>
      </c>
      <c r="F16" s="139"/>
      <c r="G16" s="63"/>
      <c r="H16" s="120"/>
      <c r="I16" s="121"/>
      <c r="J16" s="22" t="str">
        <f t="shared" ref="J16:J27" si="2">IF((H16+I16)=0,"",(H16+I16))</f>
        <v/>
      </c>
      <c r="K16" s="41"/>
    </row>
    <row r="17" spans="1:11" ht="15" customHeight="1" x14ac:dyDescent="0.2">
      <c r="A17" s="33"/>
      <c r="B17" s="42"/>
      <c r="C17" s="43"/>
      <c r="D17" s="36"/>
      <c r="E17" s="37" t="str">
        <f>IF((C17+D17)&gt;0,(C17+D17),"")</f>
        <v/>
      </c>
      <c r="F17" s="38"/>
      <c r="G17" s="39"/>
      <c r="H17" s="118"/>
      <c r="I17" s="119"/>
      <c r="J17" s="40" t="str">
        <f t="shared" si="2"/>
        <v/>
      </c>
      <c r="K17" s="41"/>
    </row>
    <row r="18" spans="1:11" ht="15" customHeight="1" x14ac:dyDescent="0.2">
      <c r="A18" s="33"/>
      <c r="B18" s="42"/>
      <c r="C18" s="43"/>
      <c r="D18" s="36"/>
      <c r="E18" s="37" t="str">
        <f t="shared" ref="E18:E27" si="3">IF((C18+D18)&gt;0,(C18+D18),"")</f>
        <v/>
      </c>
      <c r="F18" s="139"/>
      <c r="G18" s="63"/>
      <c r="H18" s="120"/>
      <c r="I18" s="121"/>
      <c r="J18" s="22" t="str">
        <f t="shared" si="2"/>
        <v/>
      </c>
      <c r="K18" s="41"/>
    </row>
    <row r="19" spans="1:11" ht="15" customHeight="1" x14ac:dyDescent="0.2">
      <c r="A19" s="33"/>
      <c r="B19" s="42"/>
      <c r="C19" s="43"/>
      <c r="D19" s="36"/>
      <c r="E19" s="37" t="str">
        <f t="shared" si="3"/>
        <v/>
      </c>
      <c r="F19" s="139"/>
      <c r="G19" s="63"/>
      <c r="H19" s="120"/>
      <c r="I19" s="121"/>
      <c r="J19" s="22" t="str">
        <f t="shared" si="2"/>
        <v/>
      </c>
      <c r="K19" s="41"/>
    </row>
    <row r="20" spans="1:11" ht="15" customHeight="1" x14ac:dyDescent="0.2">
      <c r="A20" s="33"/>
      <c r="B20" s="42"/>
      <c r="C20" s="43"/>
      <c r="D20" s="36"/>
      <c r="E20" s="37" t="str">
        <f t="shared" si="3"/>
        <v/>
      </c>
      <c r="F20" s="139"/>
      <c r="G20" s="63"/>
      <c r="H20" s="120"/>
      <c r="I20" s="121"/>
      <c r="J20" s="22" t="str">
        <f t="shared" si="2"/>
        <v/>
      </c>
      <c r="K20" s="41"/>
    </row>
    <row r="21" spans="1:11" ht="15" customHeight="1" x14ac:dyDescent="0.2">
      <c r="A21" s="33"/>
      <c r="B21" s="42"/>
      <c r="C21" s="43"/>
      <c r="D21" s="36"/>
      <c r="E21" s="37" t="str">
        <f t="shared" si="3"/>
        <v/>
      </c>
      <c r="F21" s="139"/>
      <c r="G21" s="63"/>
      <c r="H21" s="120"/>
      <c r="I21" s="121"/>
      <c r="J21" s="22" t="str">
        <f t="shared" si="2"/>
        <v/>
      </c>
      <c r="K21" s="41"/>
    </row>
    <row r="22" spans="1:11" ht="15" customHeight="1" x14ac:dyDescent="0.2">
      <c r="A22" s="33"/>
      <c r="B22" s="42"/>
      <c r="C22" s="43"/>
      <c r="D22" s="36"/>
      <c r="E22" s="37" t="str">
        <f t="shared" si="3"/>
        <v/>
      </c>
      <c r="F22" s="139"/>
      <c r="G22" s="63"/>
      <c r="H22" s="120"/>
      <c r="I22" s="121"/>
      <c r="J22" s="22" t="str">
        <f t="shared" si="2"/>
        <v/>
      </c>
      <c r="K22" s="41"/>
    </row>
    <row r="23" spans="1:11" ht="15" customHeight="1" x14ac:dyDescent="0.2">
      <c r="A23" s="33"/>
      <c r="B23" s="42"/>
      <c r="C23" s="43"/>
      <c r="D23" s="36"/>
      <c r="E23" s="37" t="str">
        <f t="shared" si="3"/>
        <v/>
      </c>
      <c r="F23" s="139"/>
      <c r="G23" s="63"/>
      <c r="H23" s="120"/>
      <c r="I23" s="121"/>
      <c r="J23" s="22" t="str">
        <f t="shared" si="2"/>
        <v/>
      </c>
      <c r="K23" s="41"/>
    </row>
    <row r="24" spans="1:11" ht="15" customHeight="1" x14ac:dyDescent="0.2">
      <c r="A24" s="33"/>
      <c r="B24" s="42"/>
      <c r="C24" s="43"/>
      <c r="D24" s="36"/>
      <c r="E24" s="37" t="str">
        <f t="shared" si="3"/>
        <v/>
      </c>
      <c r="F24" s="139"/>
      <c r="G24" s="63"/>
      <c r="H24" s="120"/>
      <c r="I24" s="121"/>
      <c r="J24" s="22" t="str">
        <f t="shared" si="2"/>
        <v/>
      </c>
      <c r="K24" s="41"/>
    </row>
    <row r="25" spans="1:11" ht="15" customHeight="1" x14ac:dyDescent="0.2">
      <c r="A25" s="33"/>
      <c r="B25" s="42"/>
      <c r="C25" s="43"/>
      <c r="D25" s="36"/>
      <c r="E25" s="37" t="str">
        <f t="shared" si="3"/>
        <v/>
      </c>
      <c r="F25" s="139"/>
      <c r="G25" s="63"/>
      <c r="H25" s="120"/>
      <c r="I25" s="121"/>
      <c r="J25" s="22" t="str">
        <f t="shared" si="2"/>
        <v/>
      </c>
      <c r="K25" s="41"/>
    </row>
    <row r="26" spans="1:11" ht="15" customHeight="1" x14ac:dyDescent="0.2">
      <c r="A26" s="33"/>
      <c r="B26" s="42"/>
      <c r="C26" s="43"/>
      <c r="D26" s="36"/>
      <c r="E26" s="37" t="str">
        <f t="shared" si="3"/>
        <v/>
      </c>
      <c r="F26" s="139"/>
      <c r="G26" s="63"/>
      <c r="H26" s="120"/>
      <c r="I26" s="121"/>
      <c r="J26" s="22" t="str">
        <f t="shared" si="2"/>
        <v/>
      </c>
      <c r="K26" s="41"/>
    </row>
    <row r="27" spans="1:11" ht="15" customHeight="1" x14ac:dyDescent="0.2">
      <c r="A27" s="47" t="s">
        <v>14</v>
      </c>
      <c r="B27" s="65"/>
      <c r="C27" s="48"/>
      <c r="D27" s="36"/>
      <c r="E27" s="37" t="str">
        <f t="shared" si="3"/>
        <v/>
      </c>
      <c r="F27" s="140"/>
      <c r="G27" s="39"/>
      <c r="H27" s="118"/>
      <c r="I27" s="119"/>
      <c r="J27" s="40" t="str">
        <f t="shared" si="2"/>
        <v/>
      </c>
      <c r="K27" s="41"/>
    </row>
    <row r="28" spans="1:11" ht="15" customHeight="1" x14ac:dyDescent="0.2">
      <c r="A28" s="49" t="s">
        <v>17</v>
      </c>
      <c r="B28" s="50"/>
      <c r="C28" s="67">
        <f>SUM(C16:C27)</f>
        <v>0</v>
      </c>
      <c r="D28" s="51">
        <f>SUM(D16:D27)</f>
        <v>0</v>
      </c>
      <c r="E28" s="52">
        <f>C28+D28</f>
        <v>0</v>
      </c>
      <c r="F28" s="53" t="str">
        <f>IF(E28&gt;0,E28/$E$29,"0%")</f>
        <v>0%</v>
      </c>
      <c r="G28" s="54"/>
      <c r="H28" s="55">
        <f>SUM(H16:H27)</f>
        <v>0</v>
      </c>
      <c r="I28" s="56">
        <f>SUM(I16:I27)</f>
        <v>0</v>
      </c>
      <c r="J28" s="57">
        <f>SUM(H28:I28)</f>
        <v>0</v>
      </c>
      <c r="K28" s="58"/>
    </row>
    <row r="29" spans="1:11" ht="15" customHeight="1" x14ac:dyDescent="0.2">
      <c r="A29" s="68" t="s">
        <v>18</v>
      </c>
      <c r="B29" s="69">
        <f>B3</f>
        <v>0</v>
      </c>
      <c r="C29" s="70">
        <f>C14+C28</f>
        <v>0</v>
      </c>
      <c r="D29" s="70">
        <f>D14+D28</f>
        <v>0</v>
      </c>
      <c r="E29" s="71">
        <f>SUM(B29:D29)</f>
        <v>0</v>
      </c>
      <c r="F29" s="72">
        <f>E29-E86</f>
        <v>0</v>
      </c>
      <c r="G29" s="128">
        <f>G3</f>
        <v>0</v>
      </c>
      <c r="H29" s="129">
        <f>H28+H14</f>
        <v>0</v>
      </c>
      <c r="I29" s="130">
        <f>I28+I14</f>
        <v>0</v>
      </c>
      <c r="J29" s="131">
        <f>SUM(G29:I29)</f>
        <v>0</v>
      </c>
      <c r="K29" s="73" t="str">
        <f>IF((E29-E86)=0,"BALANCED", "NOT BALANCED")</f>
        <v>BALANCED</v>
      </c>
    </row>
    <row r="30" spans="1:11" ht="15" customHeight="1" x14ac:dyDescent="0.2">
      <c r="A30" s="74" t="s">
        <v>19</v>
      </c>
      <c r="B30" s="75"/>
      <c r="C30" s="76"/>
      <c r="D30" s="76"/>
      <c r="E30" s="77"/>
      <c r="F30" s="78"/>
      <c r="G30" s="132"/>
      <c r="H30" s="133"/>
      <c r="I30" s="134"/>
      <c r="J30" s="135"/>
      <c r="K30" s="79"/>
    </row>
    <row r="31" spans="1:11" s="32" customFormat="1" ht="21.75" customHeight="1" x14ac:dyDescent="0.2">
      <c r="A31" s="80" t="s">
        <v>20</v>
      </c>
      <c r="B31" s="81" t="s">
        <v>21</v>
      </c>
      <c r="C31" s="82" t="s">
        <v>7</v>
      </c>
      <c r="D31" s="83" t="s">
        <v>8</v>
      </c>
      <c r="E31" s="84" t="s">
        <v>9</v>
      </c>
      <c r="F31" s="85" t="s">
        <v>3</v>
      </c>
      <c r="G31" s="86" t="s">
        <v>2</v>
      </c>
      <c r="H31" s="87" t="s">
        <v>11</v>
      </c>
      <c r="I31" s="88" t="s">
        <v>12</v>
      </c>
      <c r="J31" s="89" t="s">
        <v>9</v>
      </c>
      <c r="K31" s="90" t="s">
        <v>13</v>
      </c>
    </row>
    <row r="32" spans="1:11" s="98" customFormat="1" ht="15" customHeight="1" x14ac:dyDescent="0.2">
      <c r="A32" s="91"/>
      <c r="B32" s="92"/>
      <c r="C32" s="93"/>
      <c r="D32" s="43"/>
      <c r="E32" s="94" t="str">
        <f>IF(SUM(B32:D32)&gt;0,SUM(B32:D32),"")</f>
        <v/>
      </c>
      <c r="F32" s="95"/>
      <c r="G32" s="122"/>
      <c r="H32" s="118"/>
      <c r="I32" s="119"/>
      <c r="J32" s="96" t="str">
        <f>IF(SUM(G32:I32)=0,"",SUM(G32:I32))</f>
        <v/>
      </c>
      <c r="K32" s="97"/>
    </row>
    <row r="33" spans="1:11" ht="15" customHeight="1" x14ac:dyDescent="0.2">
      <c r="A33" s="33"/>
      <c r="B33" s="99"/>
      <c r="C33" s="100"/>
      <c r="D33" s="43"/>
      <c r="E33" s="94" t="str">
        <f t="shared" ref="E33:E42" si="4">IF(SUM(B33:D33)&gt;0,SUM(B33:D33),"")</f>
        <v/>
      </c>
      <c r="F33" s="95"/>
      <c r="G33" s="122"/>
      <c r="H33" s="118"/>
      <c r="I33" s="123"/>
      <c r="J33" s="40" t="str">
        <f t="shared" ref="J33:J42" si="5">IF(SUM(G33:I33)=0,"",SUM(G33:I33))</f>
        <v/>
      </c>
      <c r="K33" s="41"/>
    </row>
    <row r="34" spans="1:11" ht="15" customHeight="1" x14ac:dyDescent="0.2">
      <c r="A34" s="33"/>
      <c r="B34" s="99"/>
      <c r="C34" s="100"/>
      <c r="D34" s="43"/>
      <c r="E34" s="94" t="str">
        <f t="shared" si="4"/>
        <v/>
      </c>
      <c r="F34" s="95"/>
      <c r="G34" s="122"/>
      <c r="H34" s="118"/>
      <c r="I34" s="119"/>
      <c r="J34" s="40" t="str">
        <f t="shared" si="5"/>
        <v/>
      </c>
      <c r="K34" s="41"/>
    </row>
    <row r="35" spans="1:11" ht="15" customHeight="1" x14ac:dyDescent="0.2">
      <c r="A35" s="33"/>
      <c r="B35" s="99"/>
      <c r="C35" s="100"/>
      <c r="D35" s="43"/>
      <c r="E35" s="94" t="str">
        <f t="shared" si="4"/>
        <v/>
      </c>
      <c r="F35" s="95"/>
      <c r="G35" s="122"/>
      <c r="H35" s="118"/>
      <c r="I35" s="119"/>
      <c r="J35" s="40" t="str">
        <f t="shared" si="5"/>
        <v/>
      </c>
      <c r="K35" s="41"/>
    </row>
    <row r="36" spans="1:11" ht="15" customHeight="1" x14ac:dyDescent="0.2">
      <c r="A36" s="45"/>
      <c r="B36" s="101"/>
      <c r="C36" s="100"/>
      <c r="D36" s="43"/>
      <c r="E36" s="94" t="str">
        <f t="shared" si="4"/>
        <v/>
      </c>
      <c r="F36" s="95"/>
      <c r="G36" s="122"/>
      <c r="H36" s="118"/>
      <c r="I36" s="119"/>
      <c r="J36" s="40" t="str">
        <f t="shared" si="5"/>
        <v/>
      </c>
      <c r="K36" s="41"/>
    </row>
    <row r="37" spans="1:11" ht="15" customHeight="1" x14ac:dyDescent="0.2">
      <c r="A37" s="45"/>
      <c r="B37" s="101"/>
      <c r="C37" s="100"/>
      <c r="D37" s="43"/>
      <c r="E37" s="94" t="str">
        <f t="shared" si="4"/>
        <v/>
      </c>
      <c r="F37" s="95"/>
      <c r="G37" s="122"/>
      <c r="H37" s="118"/>
      <c r="I37" s="119"/>
      <c r="J37" s="40" t="str">
        <f t="shared" si="5"/>
        <v/>
      </c>
      <c r="K37" s="41"/>
    </row>
    <row r="38" spans="1:11" ht="15" customHeight="1" x14ac:dyDescent="0.2">
      <c r="A38" s="45"/>
      <c r="B38" s="101"/>
      <c r="C38" s="100"/>
      <c r="D38" s="43"/>
      <c r="E38" s="94" t="str">
        <f t="shared" si="4"/>
        <v/>
      </c>
      <c r="F38" s="95"/>
      <c r="G38" s="122"/>
      <c r="H38" s="118"/>
      <c r="I38" s="119"/>
      <c r="J38" s="40" t="str">
        <f t="shared" si="5"/>
        <v/>
      </c>
      <c r="K38" s="41"/>
    </row>
    <row r="39" spans="1:11" ht="15" customHeight="1" x14ac:dyDescent="0.2">
      <c r="A39" s="45"/>
      <c r="B39" s="101"/>
      <c r="C39" s="100"/>
      <c r="D39" s="43"/>
      <c r="E39" s="94" t="str">
        <f t="shared" si="4"/>
        <v/>
      </c>
      <c r="F39" s="95"/>
      <c r="G39" s="122"/>
      <c r="H39" s="118"/>
      <c r="I39" s="119"/>
      <c r="J39" s="40" t="str">
        <f t="shared" si="5"/>
        <v/>
      </c>
      <c r="K39" s="41"/>
    </row>
    <row r="40" spans="1:11" ht="15" customHeight="1" x14ac:dyDescent="0.2">
      <c r="A40" s="45"/>
      <c r="B40" s="101"/>
      <c r="C40" s="100"/>
      <c r="D40" s="43"/>
      <c r="E40" s="94" t="str">
        <f t="shared" si="4"/>
        <v/>
      </c>
      <c r="F40" s="95"/>
      <c r="G40" s="122"/>
      <c r="H40" s="118"/>
      <c r="I40" s="119"/>
      <c r="J40" s="40" t="str">
        <f t="shared" si="5"/>
        <v/>
      </c>
      <c r="K40" s="41"/>
    </row>
    <row r="41" spans="1:11" ht="15" customHeight="1" x14ac:dyDescent="0.2">
      <c r="A41" s="45"/>
      <c r="B41" s="101"/>
      <c r="C41" s="100"/>
      <c r="D41" s="43"/>
      <c r="E41" s="94" t="str">
        <f t="shared" si="4"/>
        <v/>
      </c>
      <c r="F41" s="95"/>
      <c r="G41" s="122"/>
      <c r="H41" s="118"/>
      <c r="I41" s="119"/>
      <c r="J41" s="40" t="str">
        <f t="shared" si="5"/>
        <v/>
      </c>
      <c r="K41" s="41"/>
    </row>
    <row r="42" spans="1:11" ht="15" customHeight="1" x14ac:dyDescent="0.2">
      <c r="A42" s="47" t="s">
        <v>14</v>
      </c>
      <c r="B42" s="99"/>
      <c r="C42" s="102"/>
      <c r="D42" s="43"/>
      <c r="E42" s="94" t="str">
        <f t="shared" si="4"/>
        <v/>
      </c>
      <c r="F42" s="95"/>
      <c r="G42" s="122"/>
      <c r="H42" s="118"/>
      <c r="I42" s="119"/>
      <c r="J42" s="40" t="str">
        <f t="shared" si="5"/>
        <v/>
      </c>
      <c r="K42" s="41"/>
    </row>
    <row r="43" spans="1:11" ht="15" customHeight="1" x14ac:dyDescent="0.2">
      <c r="A43" s="49" t="s">
        <v>22</v>
      </c>
      <c r="B43" s="51">
        <f>SUM(B32:B42)</f>
        <v>0</v>
      </c>
      <c r="C43" s="67">
        <f>SUM(C32:C42)</f>
        <v>0</v>
      </c>
      <c r="D43" s="51">
        <f>SUM(D32:D42)</f>
        <v>0</v>
      </c>
      <c r="E43" s="52">
        <f>SUM(B43:D43)</f>
        <v>0</v>
      </c>
      <c r="F43" s="53" t="str">
        <f>IF(E43&gt;0,E43/$E$86,"0%")</f>
        <v>0%</v>
      </c>
      <c r="G43" s="103">
        <f>SUM(G32:G42)</f>
        <v>0</v>
      </c>
      <c r="H43" s="55">
        <f>SUM(H32:H42)</f>
        <v>0</v>
      </c>
      <c r="I43" s="56">
        <f>SUM(I32:I42)</f>
        <v>0</v>
      </c>
      <c r="J43" s="57">
        <f>SUM(G43:I43)</f>
        <v>0</v>
      </c>
      <c r="K43" s="58"/>
    </row>
    <row r="44" spans="1:11" s="32" customFormat="1" ht="23.25" customHeight="1" x14ac:dyDescent="0.2">
      <c r="A44" s="104" t="s">
        <v>23</v>
      </c>
      <c r="B44" s="81" t="s">
        <v>21</v>
      </c>
      <c r="C44" s="82" t="s">
        <v>7</v>
      </c>
      <c r="D44" s="83" t="s">
        <v>8</v>
      </c>
      <c r="E44" s="105" t="s">
        <v>9</v>
      </c>
      <c r="F44" s="106"/>
      <c r="G44" s="86" t="s">
        <v>2</v>
      </c>
      <c r="H44" s="87" t="s">
        <v>11</v>
      </c>
      <c r="I44" s="88" t="s">
        <v>12</v>
      </c>
      <c r="J44" s="89" t="s">
        <v>9</v>
      </c>
      <c r="K44" s="90" t="s">
        <v>13</v>
      </c>
    </row>
    <row r="45" spans="1:11" ht="15" customHeight="1" x14ac:dyDescent="0.2">
      <c r="A45" s="33"/>
      <c r="B45" s="99"/>
      <c r="C45" s="100"/>
      <c r="D45" s="43"/>
      <c r="E45" s="94" t="str">
        <f>IF(SUM(B45:D45)&gt;0,SUM(B45:D45),"")</f>
        <v/>
      </c>
      <c r="F45" s="95"/>
      <c r="G45" s="122"/>
      <c r="H45" s="118"/>
      <c r="I45" s="119"/>
      <c r="J45" s="40" t="str">
        <f t="shared" ref="J45:J58" si="6">IF(SUM(G45:I45)=0,"",SUM(G45:I45))</f>
        <v/>
      </c>
      <c r="K45" s="41"/>
    </row>
    <row r="46" spans="1:11" ht="15" customHeight="1" x14ac:dyDescent="0.2">
      <c r="A46" s="33"/>
      <c r="B46" s="99"/>
      <c r="C46" s="100"/>
      <c r="D46" s="43"/>
      <c r="E46" s="94" t="str">
        <f>IF(SUM(B46:D46)&gt;0,SUM(B46:D46),"")</f>
        <v/>
      </c>
      <c r="F46" s="95"/>
      <c r="G46" s="122"/>
      <c r="H46" s="118"/>
      <c r="I46" s="119"/>
      <c r="J46" s="40" t="str">
        <f t="shared" si="6"/>
        <v/>
      </c>
      <c r="K46" s="41"/>
    </row>
    <row r="47" spans="1:11" ht="15" customHeight="1" x14ac:dyDescent="0.2">
      <c r="A47" s="33"/>
      <c r="B47" s="99"/>
      <c r="C47" s="100"/>
      <c r="D47" s="43"/>
      <c r="E47" s="94" t="str">
        <f>IF(SUM(B47:D47)&gt;0,SUM(B47:D47),"")</f>
        <v/>
      </c>
      <c r="F47" s="95"/>
      <c r="G47" s="122"/>
      <c r="H47" s="118"/>
      <c r="I47" s="119"/>
      <c r="J47" s="40" t="str">
        <f t="shared" si="6"/>
        <v/>
      </c>
      <c r="K47" s="41"/>
    </row>
    <row r="48" spans="1:11" ht="15" customHeight="1" x14ac:dyDescent="0.2">
      <c r="A48" s="33"/>
      <c r="B48" s="99"/>
      <c r="C48" s="100"/>
      <c r="D48" s="43"/>
      <c r="E48" s="94" t="str">
        <f t="shared" ref="E48:E58" si="7">IF(SUM(B48:D48)&gt;0,SUM(B48:D48),"")</f>
        <v/>
      </c>
      <c r="F48" s="95"/>
      <c r="G48" s="122"/>
      <c r="H48" s="118"/>
      <c r="I48" s="119"/>
      <c r="J48" s="40" t="str">
        <f t="shared" si="6"/>
        <v/>
      </c>
      <c r="K48" s="41"/>
    </row>
    <row r="49" spans="1:11" ht="15" customHeight="1" x14ac:dyDescent="0.2">
      <c r="A49" s="33"/>
      <c r="B49" s="99"/>
      <c r="C49" s="100"/>
      <c r="D49" s="43"/>
      <c r="E49" s="94" t="str">
        <f t="shared" si="7"/>
        <v/>
      </c>
      <c r="F49" s="95"/>
      <c r="G49" s="122"/>
      <c r="H49" s="118"/>
      <c r="I49" s="119"/>
      <c r="J49" s="40" t="str">
        <f t="shared" si="6"/>
        <v/>
      </c>
      <c r="K49" s="41"/>
    </row>
    <row r="50" spans="1:11" ht="15" customHeight="1" x14ac:dyDescent="0.2">
      <c r="A50" s="33"/>
      <c r="B50" s="99"/>
      <c r="C50" s="100"/>
      <c r="D50" s="43"/>
      <c r="E50" s="94" t="str">
        <f t="shared" si="7"/>
        <v/>
      </c>
      <c r="F50" s="95"/>
      <c r="G50" s="122"/>
      <c r="H50" s="118"/>
      <c r="I50" s="119"/>
      <c r="J50" s="40" t="str">
        <f t="shared" si="6"/>
        <v/>
      </c>
      <c r="K50" s="41"/>
    </row>
    <row r="51" spans="1:11" ht="15" customHeight="1" x14ac:dyDescent="0.2">
      <c r="A51" s="33"/>
      <c r="B51" s="99"/>
      <c r="C51" s="100"/>
      <c r="D51" s="43"/>
      <c r="E51" s="94" t="str">
        <f t="shared" si="7"/>
        <v/>
      </c>
      <c r="F51" s="95"/>
      <c r="G51" s="122"/>
      <c r="H51" s="118"/>
      <c r="I51" s="119"/>
      <c r="J51" s="40" t="str">
        <f t="shared" si="6"/>
        <v/>
      </c>
      <c r="K51" s="41"/>
    </row>
    <row r="52" spans="1:11" ht="15" customHeight="1" x14ac:dyDescent="0.2">
      <c r="A52" s="33"/>
      <c r="B52" s="99"/>
      <c r="C52" s="100"/>
      <c r="D52" s="43"/>
      <c r="E52" s="94" t="str">
        <f t="shared" si="7"/>
        <v/>
      </c>
      <c r="F52" s="95"/>
      <c r="G52" s="122"/>
      <c r="H52" s="118"/>
      <c r="I52" s="119"/>
      <c r="J52" s="40" t="str">
        <f t="shared" si="6"/>
        <v/>
      </c>
      <c r="K52" s="41"/>
    </row>
    <row r="53" spans="1:11" ht="15" customHeight="1" x14ac:dyDescent="0.2">
      <c r="A53" s="33"/>
      <c r="B53" s="99"/>
      <c r="C53" s="100"/>
      <c r="D53" s="43"/>
      <c r="E53" s="94" t="str">
        <f t="shared" si="7"/>
        <v/>
      </c>
      <c r="F53" s="95"/>
      <c r="G53" s="122"/>
      <c r="H53" s="118"/>
      <c r="I53" s="119"/>
      <c r="J53" s="40" t="str">
        <f t="shared" si="6"/>
        <v/>
      </c>
      <c r="K53" s="41"/>
    </row>
    <row r="54" spans="1:11" ht="15" customHeight="1" x14ac:dyDescent="0.2">
      <c r="A54" s="33"/>
      <c r="B54" s="99"/>
      <c r="C54" s="100"/>
      <c r="D54" s="43"/>
      <c r="E54" s="94" t="str">
        <f t="shared" si="7"/>
        <v/>
      </c>
      <c r="F54" s="95"/>
      <c r="G54" s="122"/>
      <c r="H54" s="118"/>
      <c r="I54" s="119"/>
      <c r="J54" s="40" t="str">
        <f t="shared" si="6"/>
        <v/>
      </c>
      <c r="K54" s="41"/>
    </row>
    <row r="55" spans="1:11" ht="15" customHeight="1" x14ac:dyDescent="0.2">
      <c r="A55" s="33"/>
      <c r="B55" s="99"/>
      <c r="C55" s="100"/>
      <c r="D55" s="43"/>
      <c r="E55" s="94" t="str">
        <f t="shared" si="7"/>
        <v/>
      </c>
      <c r="F55" s="95"/>
      <c r="G55" s="122"/>
      <c r="H55" s="118"/>
      <c r="I55" s="119"/>
      <c r="J55" s="40" t="str">
        <f t="shared" si="6"/>
        <v/>
      </c>
      <c r="K55" s="41"/>
    </row>
    <row r="56" spans="1:11" ht="15" customHeight="1" x14ac:dyDescent="0.2">
      <c r="A56" s="33"/>
      <c r="B56" s="99"/>
      <c r="C56" s="100"/>
      <c r="D56" s="43"/>
      <c r="E56" s="94" t="str">
        <f t="shared" si="7"/>
        <v/>
      </c>
      <c r="F56" s="95"/>
      <c r="G56" s="122"/>
      <c r="H56" s="118"/>
      <c r="I56" s="119"/>
      <c r="J56" s="40" t="str">
        <f t="shared" si="6"/>
        <v/>
      </c>
      <c r="K56" s="41"/>
    </row>
    <row r="57" spans="1:11" ht="15" customHeight="1" x14ac:dyDescent="0.2">
      <c r="A57" s="33"/>
      <c r="B57" s="99"/>
      <c r="C57" s="100"/>
      <c r="D57" s="43"/>
      <c r="E57" s="94" t="str">
        <f t="shared" si="7"/>
        <v/>
      </c>
      <c r="F57" s="95"/>
      <c r="G57" s="122"/>
      <c r="H57" s="118"/>
      <c r="I57" s="119"/>
      <c r="J57" s="40" t="str">
        <f t="shared" si="6"/>
        <v/>
      </c>
      <c r="K57" s="41"/>
    </row>
    <row r="58" spans="1:11" ht="15" customHeight="1" x14ac:dyDescent="0.2">
      <c r="A58" s="47" t="s">
        <v>14</v>
      </c>
      <c r="B58" s="99"/>
      <c r="C58" s="100"/>
      <c r="D58" s="43"/>
      <c r="E58" s="94" t="str">
        <f t="shared" si="7"/>
        <v/>
      </c>
      <c r="F58" s="95"/>
      <c r="G58" s="122"/>
      <c r="H58" s="118"/>
      <c r="I58" s="119"/>
      <c r="J58" s="40" t="str">
        <f t="shared" si="6"/>
        <v/>
      </c>
      <c r="K58" s="41"/>
    </row>
    <row r="59" spans="1:11" ht="15" customHeight="1" x14ac:dyDescent="0.2">
      <c r="A59" s="49" t="s">
        <v>24</v>
      </c>
      <c r="B59" s="51">
        <f>SUM(B45:B58)</f>
        <v>0</v>
      </c>
      <c r="C59" s="51">
        <f>SUM(C45:C58)</f>
        <v>0</v>
      </c>
      <c r="D59" s="51">
        <f>SUM(D45:D58)</f>
        <v>0</v>
      </c>
      <c r="E59" s="52">
        <f>SUM(B59:D59)</f>
        <v>0</v>
      </c>
      <c r="F59" s="53" t="str">
        <f>IF(E59&gt;0,E59/$E$86,"0%")</f>
        <v>0%</v>
      </c>
      <c r="G59" s="103">
        <f>SUM(G45:G58)</f>
        <v>0</v>
      </c>
      <c r="H59" s="55">
        <f>SUM(H45:H58)</f>
        <v>0</v>
      </c>
      <c r="I59" s="56">
        <f>SUM(I45:I58)</f>
        <v>0</v>
      </c>
      <c r="J59" s="57">
        <f>SUM(G59:I59)</f>
        <v>0</v>
      </c>
      <c r="K59" s="58"/>
    </row>
    <row r="60" spans="1:11" s="32" customFormat="1" ht="21" customHeight="1" x14ac:dyDescent="0.2">
      <c r="A60" s="104" t="s">
        <v>25</v>
      </c>
      <c r="B60" s="81" t="s">
        <v>21</v>
      </c>
      <c r="C60" s="82" t="s">
        <v>7</v>
      </c>
      <c r="D60" s="83" t="s">
        <v>8</v>
      </c>
      <c r="E60" s="105" t="s">
        <v>9</v>
      </c>
      <c r="F60" s="106"/>
      <c r="G60" s="86" t="s">
        <v>2</v>
      </c>
      <c r="H60" s="87" t="s">
        <v>11</v>
      </c>
      <c r="I60" s="88" t="s">
        <v>12</v>
      </c>
      <c r="J60" s="89" t="s">
        <v>9</v>
      </c>
      <c r="K60" s="90" t="s">
        <v>13</v>
      </c>
    </row>
    <row r="61" spans="1:11" ht="15" customHeight="1" x14ac:dyDescent="0.2">
      <c r="A61" s="44"/>
      <c r="B61" s="107"/>
      <c r="C61" s="100"/>
      <c r="D61" s="43"/>
      <c r="E61" s="94" t="str">
        <f>IF(SUM(B61:D61)&gt;0,SUM(B61:D61),"")</f>
        <v/>
      </c>
      <c r="F61" s="95"/>
      <c r="G61" s="122"/>
      <c r="H61" s="118"/>
      <c r="I61" s="119"/>
      <c r="J61" s="40" t="str">
        <f t="shared" ref="J61:J84" si="8">IF(SUM(G61:I61)=0,"",SUM(G61:I61))</f>
        <v/>
      </c>
      <c r="K61" s="41"/>
    </row>
    <row r="62" spans="1:11" ht="15" customHeight="1" x14ac:dyDescent="0.2">
      <c r="A62" s="33"/>
      <c r="B62" s="107"/>
      <c r="C62" s="100"/>
      <c r="D62" s="43"/>
      <c r="E62" s="94" t="str">
        <f>IF(SUM(B62:D62)&gt;0,SUM(B62:D62),"")</f>
        <v/>
      </c>
      <c r="F62" s="95"/>
      <c r="G62" s="122"/>
      <c r="H62" s="118"/>
      <c r="I62" s="119"/>
      <c r="J62" s="40" t="str">
        <f t="shared" si="8"/>
        <v/>
      </c>
      <c r="K62" s="41"/>
    </row>
    <row r="63" spans="1:11" ht="15" customHeight="1" x14ac:dyDescent="0.2">
      <c r="A63" s="33"/>
      <c r="B63" s="107"/>
      <c r="C63" s="100"/>
      <c r="D63" s="43"/>
      <c r="E63" s="94" t="str">
        <f>IF(SUM(B63:D63)&gt;0,SUM(B63:D63),"")</f>
        <v/>
      </c>
      <c r="F63" s="95"/>
      <c r="G63" s="122"/>
      <c r="H63" s="118"/>
      <c r="I63" s="119"/>
      <c r="J63" s="40" t="str">
        <f t="shared" si="8"/>
        <v/>
      </c>
      <c r="K63" s="41"/>
    </row>
    <row r="64" spans="1:11" ht="15" customHeight="1" x14ac:dyDescent="0.2">
      <c r="A64" s="44"/>
      <c r="B64" s="107"/>
      <c r="C64" s="100"/>
      <c r="D64" s="43"/>
      <c r="E64" s="94" t="str">
        <f t="shared" ref="E64:E84" si="9">IF(SUM(B64:D64)&gt;0,SUM(B64:D64),"")</f>
        <v/>
      </c>
      <c r="F64" s="95"/>
      <c r="G64" s="122"/>
      <c r="H64" s="118"/>
      <c r="I64" s="119"/>
      <c r="J64" s="40" t="str">
        <f t="shared" si="8"/>
        <v/>
      </c>
      <c r="K64" s="41"/>
    </row>
    <row r="65" spans="1:11" ht="15" customHeight="1" x14ac:dyDescent="0.2">
      <c r="A65" s="44"/>
      <c r="B65" s="107"/>
      <c r="C65" s="100"/>
      <c r="D65" s="43"/>
      <c r="E65" s="94" t="str">
        <f t="shared" si="9"/>
        <v/>
      </c>
      <c r="F65" s="95"/>
      <c r="G65" s="122"/>
      <c r="H65" s="118"/>
      <c r="I65" s="119"/>
      <c r="J65" s="40" t="str">
        <f t="shared" si="8"/>
        <v/>
      </c>
      <c r="K65" s="41"/>
    </row>
    <row r="66" spans="1:11" ht="15" customHeight="1" x14ac:dyDescent="0.2">
      <c r="A66" s="44"/>
      <c r="B66" s="107"/>
      <c r="C66" s="100"/>
      <c r="D66" s="43"/>
      <c r="E66" s="94" t="str">
        <f t="shared" si="9"/>
        <v/>
      </c>
      <c r="F66" s="95"/>
      <c r="G66" s="122"/>
      <c r="H66" s="118"/>
      <c r="I66" s="119"/>
      <c r="J66" s="40" t="str">
        <f t="shared" si="8"/>
        <v/>
      </c>
      <c r="K66" s="41"/>
    </row>
    <row r="67" spans="1:11" ht="15" customHeight="1" x14ac:dyDescent="0.2">
      <c r="A67" s="44"/>
      <c r="B67" s="107"/>
      <c r="C67" s="100"/>
      <c r="D67" s="43"/>
      <c r="E67" s="94" t="str">
        <f t="shared" si="9"/>
        <v/>
      </c>
      <c r="F67" s="95"/>
      <c r="G67" s="122"/>
      <c r="H67" s="118"/>
      <c r="I67" s="119"/>
      <c r="J67" s="40" t="str">
        <f t="shared" si="8"/>
        <v/>
      </c>
      <c r="K67" s="41"/>
    </row>
    <row r="68" spans="1:11" ht="15" customHeight="1" x14ac:dyDescent="0.2">
      <c r="A68" s="44"/>
      <c r="B68" s="107"/>
      <c r="C68" s="100"/>
      <c r="D68" s="43"/>
      <c r="E68" s="94" t="str">
        <f t="shared" si="9"/>
        <v/>
      </c>
      <c r="F68" s="95"/>
      <c r="G68" s="122"/>
      <c r="H68" s="118"/>
      <c r="I68" s="119"/>
      <c r="J68" s="40" t="str">
        <f t="shared" si="8"/>
        <v/>
      </c>
      <c r="K68" s="41"/>
    </row>
    <row r="69" spans="1:11" ht="15" customHeight="1" x14ac:dyDescent="0.2">
      <c r="A69" s="44"/>
      <c r="B69" s="107"/>
      <c r="C69" s="100"/>
      <c r="D69" s="43"/>
      <c r="E69" s="94" t="str">
        <f t="shared" si="9"/>
        <v/>
      </c>
      <c r="F69" s="95"/>
      <c r="G69" s="122"/>
      <c r="H69" s="118"/>
      <c r="I69" s="119"/>
      <c r="J69" s="40" t="str">
        <f t="shared" si="8"/>
        <v/>
      </c>
      <c r="K69" s="41"/>
    </row>
    <row r="70" spans="1:11" ht="15" customHeight="1" x14ac:dyDescent="0.2">
      <c r="A70" s="44"/>
      <c r="B70" s="107"/>
      <c r="C70" s="100"/>
      <c r="D70" s="43"/>
      <c r="E70" s="94" t="str">
        <f t="shared" si="9"/>
        <v/>
      </c>
      <c r="F70" s="95"/>
      <c r="G70" s="122"/>
      <c r="H70" s="118"/>
      <c r="I70" s="119"/>
      <c r="J70" s="40" t="str">
        <f t="shared" si="8"/>
        <v/>
      </c>
      <c r="K70" s="41"/>
    </row>
    <row r="71" spans="1:11" ht="15" customHeight="1" x14ac:dyDescent="0.2">
      <c r="A71" s="44"/>
      <c r="B71" s="107"/>
      <c r="C71" s="100"/>
      <c r="D71" s="43"/>
      <c r="E71" s="94" t="str">
        <f t="shared" si="9"/>
        <v/>
      </c>
      <c r="F71" s="95"/>
      <c r="G71" s="122"/>
      <c r="H71" s="118"/>
      <c r="I71" s="119"/>
      <c r="J71" s="40" t="str">
        <f t="shared" si="8"/>
        <v/>
      </c>
      <c r="K71" s="41"/>
    </row>
    <row r="72" spans="1:11" ht="15" customHeight="1" x14ac:dyDescent="0.2">
      <c r="A72" s="45"/>
      <c r="B72" s="101"/>
      <c r="C72" s="100"/>
      <c r="D72" s="43"/>
      <c r="E72" s="94" t="str">
        <f t="shared" si="9"/>
        <v/>
      </c>
      <c r="F72" s="95"/>
      <c r="G72" s="122"/>
      <c r="H72" s="118"/>
      <c r="I72" s="119"/>
      <c r="J72" s="40" t="str">
        <f t="shared" si="8"/>
        <v/>
      </c>
      <c r="K72" s="41"/>
    </row>
    <row r="73" spans="1:11" ht="15" customHeight="1" x14ac:dyDescent="0.2">
      <c r="A73" s="45"/>
      <c r="B73" s="101"/>
      <c r="C73" s="100"/>
      <c r="D73" s="43"/>
      <c r="E73" s="94" t="str">
        <f t="shared" si="9"/>
        <v/>
      </c>
      <c r="F73" s="95"/>
      <c r="G73" s="122"/>
      <c r="H73" s="118"/>
      <c r="I73" s="119"/>
      <c r="J73" s="40" t="str">
        <f t="shared" si="8"/>
        <v/>
      </c>
      <c r="K73" s="41"/>
    </row>
    <row r="74" spans="1:11" ht="15" customHeight="1" x14ac:dyDescent="0.2">
      <c r="A74" s="45"/>
      <c r="B74" s="101"/>
      <c r="C74" s="100"/>
      <c r="D74" s="43"/>
      <c r="E74" s="94" t="str">
        <f t="shared" si="9"/>
        <v/>
      </c>
      <c r="F74" s="95"/>
      <c r="G74" s="122"/>
      <c r="H74" s="118"/>
      <c r="I74" s="119"/>
      <c r="J74" s="40" t="str">
        <f t="shared" si="8"/>
        <v/>
      </c>
      <c r="K74" s="41"/>
    </row>
    <row r="75" spans="1:11" ht="15" customHeight="1" x14ac:dyDescent="0.2">
      <c r="A75" s="45"/>
      <c r="B75" s="101"/>
      <c r="C75" s="100"/>
      <c r="D75" s="43"/>
      <c r="E75" s="94" t="str">
        <f t="shared" si="9"/>
        <v/>
      </c>
      <c r="F75" s="95"/>
      <c r="G75" s="122"/>
      <c r="H75" s="118"/>
      <c r="I75" s="119"/>
      <c r="J75" s="40" t="str">
        <f t="shared" si="8"/>
        <v/>
      </c>
      <c r="K75" s="41"/>
    </row>
    <row r="76" spans="1:11" ht="15" customHeight="1" x14ac:dyDescent="0.2">
      <c r="A76" s="45"/>
      <c r="B76" s="101"/>
      <c r="C76" s="100"/>
      <c r="D76" s="43"/>
      <c r="E76" s="94" t="str">
        <f t="shared" si="9"/>
        <v/>
      </c>
      <c r="F76" s="95"/>
      <c r="G76" s="122"/>
      <c r="H76" s="118"/>
      <c r="I76" s="119"/>
      <c r="J76" s="40" t="str">
        <f t="shared" si="8"/>
        <v/>
      </c>
      <c r="K76" s="41"/>
    </row>
    <row r="77" spans="1:11" ht="15" customHeight="1" x14ac:dyDescent="0.2">
      <c r="A77" s="45"/>
      <c r="B77" s="101"/>
      <c r="C77" s="100"/>
      <c r="D77" s="43"/>
      <c r="E77" s="94" t="str">
        <f t="shared" si="9"/>
        <v/>
      </c>
      <c r="F77" s="95"/>
      <c r="G77" s="122"/>
      <c r="H77" s="118"/>
      <c r="I77" s="119"/>
      <c r="J77" s="40" t="str">
        <f t="shared" si="8"/>
        <v/>
      </c>
      <c r="K77" s="41"/>
    </row>
    <row r="78" spans="1:11" ht="15" customHeight="1" x14ac:dyDescent="0.2">
      <c r="A78" s="45"/>
      <c r="B78" s="101"/>
      <c r="C78" s="100"/>
      <c r="D78" s="43"/>
      <c r="E78" s="94" t="str">
        <f t="shared" si="9"/>
        <v/>
      </c>
      <c r="F78" s="95"/>
      <c r="G78" s="122"/>
      <c r="H78" s="118"/>
      <c r="I78" s="119"/>
      <c r="J78" s="40" t="str">
        <f t="shared" si="8"/>
        <v/>
      </c>
      <c r="K78" s="41"/>
    </row>
    <row r="79" spans="1:11" ht="15" customHeight="1" x14ac:dyDescent="0.2">
      <c r="A79" s="45"/>
      <c r="B79" s="101"/>
      <c r="C79" s="100"/>
      <c r="D79" s="43"/>
      <c r="E79" s="94" t="str">
        <f t="shared" si="9"/>
        <v/>
      </c>
      <c r="F79" s="95"/>
      <c r="G79" s="122"/>
      <c r="H79" s="118"/>
      <c r="I79" s="119"/>
      <c r="J79" s="40" t="str">
        <f t="shared" si="8"/>
        <v/>
      </c>
      <c r="K79" s="41"/>
    </row>
    <row r="80" spans="1:11" ht="15" customHeight="1" x14ac:dyDescent="0.2">
      <c r="A80" s="45"/>
      <c r="B80" s="101"/>
      <c r="C80" s="100"/>
      <c r="D80" s="43"/>
      <c r="E80" s="94" t="str">
        <f t="shared" si="9"/>
        <v/>
      </c>
      <c r="F80" s="95"/>
      <c r="G80" s="122"/>
      <c r="H80" s="118"/>
      <c r="I80" s="119"/>
      <c r="J80" s="40" t="str">
        <f t="shared" si="8"/>
        <v/>
      </c>
      <c r="K80" s="41"/>
    </row>
    <row r="81" spans="1:11" ht="15" customHeight="1" x14ac:dyDescent="0.2">
      <c r="A81" s="45"/>
      <c r="B81" s="101"/>
      <c r="C81" s="100"/>
      <c r="D81" s="43"/>
      <c r="E81" s="94" t="str">
        <f t="shared" si="9"/>
        <v/>
      </c>
      <c r="F81" s="95"/>
      <c r="G81" s="122"/>
      <c r="H81" s="118"/>
      <c r="I81" s="119"/>
      <c r="J81" s="40" t="str">
        <f t="shared" si="8"/>
        <v/>
      </c>
      <c r="K81" s="41"/>
    </row>
    <row r="82" spans="1:11" ht="15" customHeight="1" x14ac:dyDescent="0.2">
      <c r="A82" s="45"/>
      <c r="B82" s="101"/>
      <c r="C82" s="100"/>
      <c r="D82" s="43"/>
      <c r="E82" s="94" t="str">
        <f t="shared" si="9"/>
        <v/>
      </c>
      <c r="F82" s="95"/>
      <c r="G82" s="122"/>
      <c r="H82" s="118"/>
      <c r="I82" s="119"/>
      <c r="J82" s="40" t="str">
        <f t="shared" si="8"/>
        <v/>
      </c>
      <c r="K82" s="41"/>
    </row>
    <row r="83" spans="1:11" ht="15" customHeight="1" x14ac:dyDescent="0.2">
      <c r="A83" s="45"/>
      <c r="B83" s="101"/>
      <c r="C83" s="100"/>
      <c r="D83" s="43"/>
      <c r="E83" s="94" t="str">
        <f t="shared" si="9"/>
        <v/>
      </c>
      <c r="F83" s="95"/>
      <c r="G83" s="122"/>
      <c r="H83" s="118"/>
      <c r="I83" s="119"/>
      <c r="J83" s="40" t="str">
        <f t="shared" si="8"/>
        <v/>
      </c>
      <c r="K83" s="41"/>
    </row>
    <row r="84" spans="1:11" ht="15" customHeight="1" x14ac:dyDescent="0.2">
      <c r="A84" s="47" t="s">
        <v>14</v>
      </c>
      <c r="B84" s="99"/>
      <c r="C84" s="100"/>
      <c r="D84" s="43"/>
      <c r="E84" s="94" t="str">
        <f t="shared" si="9"/>
        <v/>
      </c>
      <c r="F84" s="95"/>
      <c r="G84" s="122"/>
      <c r="H84" s="118"/>
      <c r="I84" s="119"/>
      <c r="J84" s="40" t="str">
        <f t="shared" si="8"/>
        <v/>
      </c>
      <c r="K84" s="41"/>
    </row>
    <row r="85" spans="1:11" ht="15" customHeight="1" x14ac:dyDescent="0.2">
      <c r="A85" s="49" t="s">
        <v>26</v>
      </c>
      <c r="B85" s="51">
        <f>SUM(B61:B84)</f>
        <v>0</v>
      </c>
      <c r="C85" s="51">
        <f>SUM(C61:C84)</f>
        <v>0</v>
      </c>
      <c r="D85" s="51">
        <f>SUM(D61:D84)</f>
        <v>0</v>
      </c>
      <c r="E85" s="52">
        <f>SUM(B85:D85)</f>
        <v>0</v>
      </c>
      <c r="F85" s="53" t="str">
        <f>IF(E85&gt;0,E85/$E$86,"0%")</f>
        <v>0%</v>
      </c>
      <c r="G85" s="103">
        <f>SUM(G61:G84)</f>
        <v>0</v>
      </c>
      <c r="H85" s="55">
        <f>SUM(H61:H84)</f>
        <v>0</v>
      </c>
      <c r="I85" s="56">
        <f>SUM(I61:I84)</f>
        <v>0</v>
      </c>
      <c r="J85" s="57">
        <f>SUM(G85:I85)</f>
        <v>0</v>
      </c>
      <c r="K85" s="58"/>
    </row>
    <row r="86" spans="1:11" ht="15" customHeight="1" x14ac:dyDescent="0.2">
      <c r="A86" s="108" t="s">
        <v>27</v>
      </c>
      <c r="B86" s="109">
        <f>B43+B59+B85</f>
        <v>0</v>
      </c>
      <c r="C86" s="109">
        <f>C43+C59+C85</f>
        <v>0</v>
      </c>
      <c r="D86" s="109">
        <f>D43+D59+D85</f>
        <v>0</v>
      </c>
      <c r="E86" s="109">
        <f>SUM(B86:D86)</f>
        <v>0</v>
      </c>
      <c r="F86" s="110">
        <f>E29-E86</f>
        <v>0</v>
      </c>
      <c r="G86" s="124">
        <f>G43+G59+G85</f>
        <v>0</v>
      </c>
      <c r="H86" s="125">
        <f>H43+H59+H85</f>
        <v>0</v>
      </c>
      <c r="I86" s="126">
        <f>I43+I59+I85</f>
        <v>0</v>
      </c>
      <c r="J86" s="127">
        <f>J43+J59+J85</f>
        <v>0</v>
      </c>
      <c r="K86" s="111" t="str">
        <f>IF((E29-E86)=0,"BALANCED", "NOT BALANCED")</f>
        <v>BALANCED</v>
      </c>
    </row>
    <row r="87" spans="1:11" s="98" customFormat="1" ht="15" customHeight="1" x14ac:dyDescent="0.2">
      <c r="A87" s="112" t="s">
        <v>28</v>
      </c>
      <c r="B87" s="112"/>
      <c r="C87" s="113"/>
      <c r="D87" s="113"/>
      <c r="E87" s="114"/>
      <c r="F87" s="115"/>
      <c r="G87" s="113"/>
      <c r="H87" s="113"/>
      <c r="I87" s="113"/>
      <c r="J87" s="113"/>
      <c r="K87" s="116"/>
    </row>
  </sheetData>
  <sheetProtection password="C973" sheet="1" objects="1" scenarios="1" insertRows="0"/>
  <mergeCells count="3">
    <mergeCell ref="B1:C1"/>
    <mergeCell ref="D1:K1"/>
    <mergeCell ref="G2:J2"/>
  </mergeCells>
  <conditionalFormatting sqref="B86">
    <cfRule type="cellIs" priority="1" stopIfTrue="1" operator="lessThan">
      <formula>$B$29</formula>
    </cfRule>
    <cfRule type="cellIs" priority="2" stopIfTrue="1" operator="greaterThan">
      <formula>$B$29</formula>
    </cfRule>
  </conditionalFormatting>
  <conditionalFormatting sqref="C86">
    <cfRule type="cellIs" priority="3" stopIfTrue="1" operator="lessThan">
      <formula>$C$29</formula>
    </cfRule>
    <cfRule type="cellIs" priority="4" stopIfTrue="1" operator="greaterThan">
      <formula>$C$29</formula>
    </cfRule>
  </conditionalFormatting>
  <conditionalFormatting sqref="D86">
    <cfRule type="cellIs" priority="5" stopIfTrue="1" operator="lessThan">
      <formula>$D$29</formula>
    </cfRule>
    <cfRule type="cellIs" priority="6" stopIfTrue="1" operator="greaterThan">
      <formula>$D$29</formula>
    </cfRule>
  </conditionalFormatting>
  <conditionalFormatting sqref="F29:J29">
    <cfRule type="cellIs" priority="7" stopIfTrue="1" operator="lessThan">
      <formula>0</formula>
    </cfRule>
    <cfRule type="cellIs" priority="8" stopIfTrue="1" operator="greaterThan">
      <formula>0</formula>
    </cfRule>
  </conditionalFormatting>
  <conditionalFormatting sqref="F86:J86">
    <cfRule type="cellIs" priority="9" stopIfTrue="1" operator="lessThan">
      <formula>0</formula>
    </cfRule>
    <cfRule type="cellIs" priority="10" stopIfTrue="1" operator="greaterThan">
      <formula>0</formula>
    </cfRule>
  </conditionalFormatting>
  <pageMargins left="0.2361111111111111" right="3.9583333333333331E-2" top="0.35416666666666669" bottom="0.19652777777777777" header="0.51180555555555551" footer="0.51180555555555551"/>
  <pageSetup paperSize="9" scale="78" firstPageNumber="0" fitToHeight="0" orientation="landscape" horizontalDpi="300" verticalDpi="300" r:id="rId1"/>
  <headerFooter alignWithMargins="0"/>
  <rowBreaks count="1" manualBreakCount="1"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Development Project Budget</vt:lpstr>
      <vt:lpstr>Indicative MAIN Project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Glanville</dc:creator>
  <cp:lastModifiedBy>HARWOODC</cp:lastModifiedBy>
  <dcterms:created xsi:type="dcterms:W3CDTF">2015-08-20T14:28:43Z</dcterms:created>
  <dcterms:modified xsi:type="dcterms:W3CDTF">2015-10-07T09:56:27Z</dcterms:modified>
</cp:coreProperties>
</file>